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10.1.11.112\share\08 企画G\○令和4年度\01_各事業\地域資源高付加価値化実証事業\05 要綱・要領・様式\2022.04.04 愛知県観光協会から受領\"/>
    </mc:Choice>
  </mc:AlternateContent>
  <xr:revisionPtr revIDLastSave="0" documentId="13_ncr:1_{111DB752-81D9-4A93-B307-2BE134949824}" xr6:coauthVersionLast="47" xr6:coauthVersionMax="47" xr10:uidLastSave="{00000000-0000-0000-0000-000000000000}"/>
  <bookViews>
    <workbookView xWindow="-110" yWindow="-110" windowWidth="19420" windowHeight="10420" tabRatio="755" xr2:uid="{6017326A-FE6D-46A4-AA4D-E9780649AEC6}"/>
  </bookViews>
  <sheets>
    <sheet name="表紙" sheetId="4" r:id="rId1"/>
    <sheet name="1-1" sheetId="5" r:id="rId2"/>
    <sheet name="1-2-1" sheetId="1" r:id="rId3"/>
    <sheet name="1-2-2" sheetId="2" r:id="rId4"/>
    <sheet name="1-3" sheetId="6" r:id="rId5"/>
    <sheet name="1-4" sheetId="8" r:id="rId6"/>
    <sheet name="1-5-1" sheetId="7" r:id="rId7"/>
    <sheet name="1-5-2" sheetId="9" r:id="rId8"/>
    <sheet name="1-6" sheetId="10" r:id="rId9"/>
    <sheet name="1-7" sheetId="11" r:id="rId10"/>
    <sheet name="1-8" sheetId="12" r:id="rId11"/>
    <sheet name="1-9-1" sheetId="13" r:id="rId12"/>
    <sheet name="1-9-2" sheetId="14" r:id="rId13"/>
    <sheet name="1-10" sheetId="15" r:id="rId14"/>
    <sheet name="経費性質（触らない！）" sheetId="3" r:id="rId15"/>
  </sheets>
  <definedNames>
    <definedName name="_xlnm.Print_Area" localSheetId="1">'1-1'!$A$1:$V$46</definedName>
    <definedName name="_xlnm.Print_Area" localSheetId="13">'1-10'!$A$1:$V$37</definedName>
    <definedName name="_xlnm.Print_Area" localSheetId="2">'1-2-1'!$A$1:$E$32</definedName>
    <definedName name="_xlnm.Print_Area" localSheetId="3">'1-2-2'!$A$1:$G$141</definedName>
    <definedName name="_xlnm.Print_Area" localSheetId="4">'1-3'!$A$1:$V$38</definedName>
    <definedName name="_xlnm.Print_Area" localSheetId="5">'1-4'!$A$1:$V$47</definedName>
    <definedName name="_xlnm.Print_Area" localSheetId="6">'1-5-1'!$A$1:$E$34</definedName>
    <definedName name="_xlnm.Print_Area" localSheetId="7">'1-5-2'!$A$1:$G$141</definedName>
    <definedName name="_xlnm.Print_Area" localSheetId="8">'1-6'!$A$1:$V$47</definedName>
    <definedName name="_xlnm.Print_Area" localSheetId="9">'1-7'!$A$1:$V$47</definedName>
    <definedName name="_xlnm.Print_Area" localSheetId="10">'1-8'!$A$1:$V$46</definedName>
    <definedName name="_xlnm.Print_Area" localSheetId="11">'1-9-1'!$A$1:$E$32</definedName>
    <definedName name="_xlnm.Print_Area" localSheetId="12">'1-9-2'!$A$1:$G$141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8" i="2" l="1"/>
  <c r="E88" i="9"/>
  <c r="E87" i="9"/>
  <c r="E59" i="9"/>
  <c r="E58" i="9"/>
  <c r="E57" i="9"/>
  <c r="E45" i="9"/>
  <c r="E44" i="9"/>
  <c r="E43" i="9"/>
  <c r="E42" i="9"/>
  <c r="E33" i="9"/>
  <c r="E32" i="9"/>
  <c r="E31" i="9"/>
  <c r="E30" i="9"/>
  <c r="E29" i="9"/>
  <c r="E28" i="9"/>
  <c r="E27" i="9"/>
  <c r="E13" i="9"/>
  <c r="E12" i="9"/>
  <c r="D11" i="7"/>
  <c r="D10" i="7"/>
  <c r="E88" i="14"/>
  <c r="E87" i="14"/>
  <c r="E57" i="14"/>
  <c r="E56" i="14"/>
  <c r="E55" i="14"/>
  <c r="E43" i="14"/>
  <c r="E42" i="14"/>
  <c r="E41" i="14"/>
  <c r="E40" i="14"/>
  <c r="E35" i="14"/>
  <c r="E34" i="14"/>
  <c r="E33" i="14"/>
  <c r="E32" i="14"/>
  <c r="E31" i="14"/>
  <c r="E30" i="14"/>
  <c r="E29" i="14"/>
  <c r="E28" i="14"/>
  <c r="E27" i="14"/>
  <c r="E26" i="14"/>
  <c r="E25" i="14"/>
  <c r="E20" i="14"/>
  <c r="E19" i="14"/>
  <c r="E18" i="14"/>
  <c r="E17" i="14"/>
  <c r="E16" i="14"/>
  <c r="E15" i="14"/>
  <c r="E14" i="14"/>
  <c r="E13" i="14"/>
  <c r="E12" i="14"/>
  <c r="E11" i="14"/>
  <c r="E10" i="14"/>
  <c r="F21" i="15"/>
  <c r="N13" i="15"/>
  <c r="N12" i="15"/>
  <c r="L10" i="15"/>
  <c r="L7" i="15"/>
  <c r="F21" i="12"/>
  <c r="E135" i="14"/>
  <c r="E134" i="14"/>
  <c r="E133" i="14"/>
  <c r="E132" i="14"/>
  <c r="E131" i="14"/>
  <c r="E130" i="14"/>
  <c r="E129" i="14"/>
  <c r="E128" i="14"/>
  <c r="E127" i="14"/>
  <c r="E126" i="14"/>
  <c r="E125" i="14"/>
  <c r="E124" i="14"/>
  <c r="E123" i="14"/>
  <c r="E118" i="14"/>
  <c r="E117" i="14"/>
  <c r="E116" i="14"/>
  <c r="E115" i="14"/>
  <c r="E114" i="14"/>
  <c r="E113" i="14"/>
  <c r="E112" i="14"/>
  <c r="E111" i="14"/>
  <c r="E106" i="14"/>
  <c r="E105" i="14"/>
  <c r="E104" i="14"/>
  <c r="E103" i="14"/>
  <c r="E102" i="14"/>
  <c r="E101" i="14"/>
  <c r="E100" i="14"/>
  <c r="E99" i="14"/>
  <c r="E94" i="14"/>
  <c r="E93" i="14"/>
  <c r="E92" i="14"/>
  <c r="E91" i="14"/>
  <c r="E90" i="14"/>
  <c r="E89" i="14"/>
  <c r="E82" i="14"/>
  <c r="E81" i="14"/>
  <c r="E80" i="14"/>
  <c r="E79" i="14"/>
  <c r="E78" i="14"/>
  <c r="E77" i="14"/>
  <c r="E76" i="14"/>
  <c r="E75" i="14"/>
  <c r="E64" i="14"/>
  <c r="E63" i="14"/>
  <c r="E62" i="14"/>
  <c r="E61" i="14"/>
  <c r="E60" i="14"/>
  <c r="E59" i="14"/>
  <c r="E58" i="14"/>
  <c r="E50" i="14"/>
  <c r="E49" i="14"/>
  <c r="E48" i="14"/>
  <c r="E47" i="14"/>
  <c r="E46" i="14"/>
  <c r="E45" i="14"/>
  <c r="E44" i="14"/>
  <c r="G5" i="14"/>
  <c r="D31" i="13"/>
  <c r="D30" i="13"/>
  <c r="D29" i="13"/>
  <c r="D28" i="13"/>
  <c r="D27" i="13"/>
  <c r="D26" i="13"/>
  <c r="D25" i="13"/>
  <c r="D24" i="13"/>
  <c r="D23" i="13"/>
  <c r="D22" i="13"/>
  <c r="D21" i="13"/>
  <c r="D20" i="13"/>
  <c r="D19" i="13"/>
  <c r="D18" i="13"/>
  <c r="D17" i="13"/>
  <c r="D16" i="13"/>
  <c r="D15" i="13"/>
  <c r="D14" i="13"/>
  <c r="D13" i="13"/>
  <c r="D12" i="13"/>
  <c r="D11" i="13"/>
  <c r="D10" i="13"/>
  <c r="D9" i="13"/>
  <c r="D8" i="13"/>
  <c r="E5" i="13"/>
  <c r="L10" i="12"/>
  <c r="N13" i="12"/>
  <c r="N12" i="12"/>
  <c r="L7" i="12"/>
  <c r="F21" i="11"/>
  <c r="N13" i="11"/>
  <c r="N12" i="11"/>
  <c r="L10" i="11"/>
  <c r="L7" i="11"/>
  <c r="F21" i="10"/>
  <c r="F22" i="8"/>
  <c r="E5" i="1"/>
  <c r="G5" i="9"/>
  <c r="E5" i="7"/>
  <c r="G5" i="2"/>
  <c r="N13" i="10"/>
  <c r="N12" i="10"/>
  <c r="L10" i="10"/>
  <c r="L7" i="10"/>
  <c r="E135" i="9"/>
  <c r="E134" i="9"/>
  <c r="E133" i="9"/>
  <c r="E132" i="9"/>
  <c r="E131" i="9"/>
  <c r="E130" i="9"/>
  <c r="E129" i="9"/>
  <c r="E128" i="9"/>
  <c r="E127" i="9"/>
  <c r="E126" i="9"/>
  <c r="E125" i="9"/>
  <c r="E124" i="9"/>
  <c r="E123" i="9"/>
  <c r="E118" i="9"/>
  <c r="E117" i="9"/>
  <c r="E116" i="9"/>
  <c r="E115" i="9"/>
  <c r="E114" i="9"/>
  <c r="E113" i="9"/>
  <c r="E112" i="9"/>
  <c r="E111" i="9"/>
  <c r="E106" i="9"/>
  <c r="E105" i="9"/>
  <c r="E104" i="9"/>
  <c r="E103" i="9"/>
  <c r="E102" i="9"/>
  <c r="E101" i="9"/>
  <c r="E100" i="9"/>
  <c r="E99" i="9"/>
  <c r="E94" i="9"/>
  <c r="E93" i="9"/>
  <c r="E92" i="9"/>
  <c r="E91" i="9"/>
  <c r="E90" i="9"/>
  <c r="E89" i="9"/>
  <c r="E82" i="9"/>
  <c r="E81" i="9"/>
  <c r="E80" i="9"/>
  <c r="E79" i="9"/>
  <c r="E78" i="9"/>
  <c r="E77" i="9"/>
  <c r="E76" i="9"/>
  <c r="E75" i="9"/>
  <c r="E66" i="9"/>
  <c r="E65" i="9"/>
  <c r="E64" i="9"/>
  <c r="E63" i="9"/>
  <c r="E62" i="9"/>
  <c r="E61" i="9"/>
  <c r="E60" i="9"/>
  <c r="E52" i="9"/>
  <c r="E51" i="9"/>
  <c r="E50" i="9"/>
  <c r="E49" i="9"/>
  <c r="E48" i="9"/>
  <c r="E47" i="9"/>
  <c r="E46" i="9"/>
  <c r="E37" i="9"/>
  <c r="E36" i="9"/>
  <c r="E35" i="9"/>
  <c r="E34" i="9"/>
  <c r="E22" i="9"/>
  <c r="E21" i="9"/>
  <c r="E20" i="9"/>
  <c r="E19" i="9"/>
  <c r="E18" i="9"/>
  <c r="E17" i="9"/>
  <c r="E16" i="9"/>
  <c r="E15" i="9"/>
  <c r="E14" i="9"/>
  <c r="N13" i="8"/>
  <c r="N12" i="8"/>
  <c r="L10" i="8"/>
  <c r="L7" i="8"/>
  <c r="D33" i="7"/>
  <c r="D32" i="7"/>
  <c r="D31" i="7"/>
  <c r="D30" i="7"/>
  <c r="D29" i="7"/>
  <c r="D28" i="7"/>
  <c r="D27" i="7"/>
  <c r="D26" i="7"/>
  <c r="D25" i="7"/>
  <c r="D24" i="7"/>
  <c r="D23" i="7"/>
  <c r="D22" i="7"/>
  <c r="D21" i="7"/>
  <c r="D20" i="7"/>
  <c r="D19" i="7"/>
  <c r="D18" i="7"/>
  <c r="D17" i="7"/>
  <c r="D16" i="7"/>
  <c r="D15" i="7"/>
  <c r="D14" i="7"/>
  <c r="D13" i="7"/>
  <c r="D12" i="7"/>
  <c r="E126" i="2"/>
  <c r="E127" i="2"/>
  <c r="E129" i="2"/>
  <c r="E135" i="2"/>
  <c r="E134" i="2"/>
  <c r="E133" i="2"/>
  <c r="E132" i="2"/>
  <c r="E131" i="2"/>
  <c r="E130" i="2"/>
  <c r="E125" i="2"/>
  <c r="E124" i="2"/>
  <c r="E123" i="2"/>
  <c r="E58" i="2"/>
  <c r="E42" i="2"/>
  <c r="E28" i="2"/>
  <c r="E12" i="2"/>
  <c r="N13" i="6"/>
  <c r="N12" i="6"/>
  <c r="L10" i="6"/>
  <c r="L7" i="6"/>
  <c r="D8" i="1"/>
  <c r="E10" i="2"/>
  <c r="D31" i="1"/>
  <c r="D30" i="1"/>
  <c r="D29" i="1"/>
  <c r="D28" i="1"/>
  <c r="D27" i="1"/>
  <c r="D26" i="1"/>
  <c r="D25" i="1"/>
  <c r="D24" i="1"/>
  <c r="D23" i="1"/>
  <c r="D22" i="1"/>
  <c r="D21" i="1"/>
  <c r="D20" i="1"/>
  <c r="D19" i="1"/>
  <c r="D18" i="1"/>
  <c r="D17" i="1"/>
  <c r="D16" i="1"/>
  <c r="D15" i="1"/>
  <c r="D14" i="1"/>
  <c r="D13" i="1"/>
  <c r="D12" i="1"/>
  <c r="D11" i="1"/>
  <c r="D10" i="1"/>
  <c r="D9" i="1"/>
  <c r="E64" i="2"/>
  <c r="E63" i="2"/>
  <c r="E62" i="2"/>
  <c r="E61" i="2"/>
  <c r="E60" i="2"/>
  <c r="E59" i="2"/>
  <c r="E57" i="2"/>
  <c r="E56" i="2"/>
  <c r="E55" i="2"/>
  <c r="E50" i="2"/>
  <c r="E49" i="2"/>
  <c r="E48" i="2"/>
  <c r="E47" i="2"/>
  <c r="E46" i="2"/>
  <c r="E45" i="2"/>
  <c r="E44" i="2"/>
  <c r="E43" i="2"/>
  <c r="E41" i="2"/>
  <c r="E40" i="2"/>
  <c r="E35" i="2"/>
  <c r="E34" i="2"/>
  <c r="E33" i="2"/>
  <c r="E32" i="2"/>
  <c r="E31" i="2"/>
  <c r="E30" i="2"/>
  <c r="E29" i="2"/>
  <c r="E27" i="2"/>
  <c r="E26" i="2"/>
  <c r="E25" i="2"/>
  <c r="E20" i="2"/>
  <c r="E19" i="2"/>
  <c r="E18" i="2"/>
  <c r="E17" i="2"/>
  <c r="E16" i="2"/>
  <c r="E15" i="2"/>
  <c r="E14" i="2"/>
  <c r="E13" i="2"/>
  <c r="E11" i="2"/>
  <c r="E118" i="2"/>
  <c r="E117" i="2"/>
  <c r="E116" i="2"/>
  <c r="E115" i="2"/>
  <c r="E114" i="2"/>
  <c r="E113" i="2"/>
  <c r="E112" i="2"/>
  <c r="E111" i="2"/>
  <c r="E106" i="2"/>
  <c r="E105" i="2"/>
  <c r="E104" i="2"/>
  <c r="E103" i="2"/>
  <c r="E102" i="2"/>
  <c r="E101" i="2"/>
  <c r="E100" i="2"/>
  <c r="E99" i="2"/>
  <c r="E94" i="2"/>
  <c r="E93" i="2"/>
  <c r="E92" i="2"/>
  <c r="E91" i="2"/>
  <c r="E90" i="2"/>
  <c r="E89" i="2"/>
  <c r="E88" i="2"/>
  <c r="E87" i="2"/>
  <c r="E76" i="2"/>
  <c r="E78" i="2"/>
  <c r="E77" i="2"/>
  <c r="E80" i="2"/>
  <c r="E79" i="2"/>
  <c r="E82" i="2"/>
  <c r="E81" i="2"/>
  <c r="E75" i="2"/>
  <c r="E83" i="14" l="1"/>
  <c r="E51" i="14"/>
  <c r="E95" i="14"/>
  <c r="E65" i="14"/>
  <c r="E21" i="14"/>
  <c r="E107" i="14"/>
  <c r="E119" i="14"/>
  <c r="E136" i="14"/>
  <c r="E36" i="14"/>
  <c r="D32" i="13"/>
  <c r="F44" i="12" s="1"/>
  <c r="E67" i="9"/>
  <c r="E83" i="9"/>
  <c r="E95" i="9"/>
  <c r="E107" i="9"/>
  <c r="E119" i="9"/>
  <c r="E136" i="9"/>
  <c r="E38" i="9"/>
  <c r="E53" i="9"/>
  <c r="E23" i="9"/>
  <c r="D34" i="7"/>
  <c r="E136" i="2"/>
  <c r="E83" i="2"/>
  <c r="E95" i="2"/>
  <c r="E51" i="2"/>
  <c r="E21" i="2"/>
  <c r="E36" i="2"/>
  <c r="E65" i="2"/>
  <c r="D32" i="1"/>
  <c r="E119" i="2"/>
  <c r="E107" i="2"/>
  <c r="E138" i="14" l="1"/>
  <c r="E67" i="14"/>
  <c r="F45" i="12"/>
  <c r="F46" i="12" s="1"/>
  <c r="E140" i="14"/>
  <c r="E141" i="14" s="1"/>
  <c r="E67" i="2"/>
  <c r="E138" i="2"/>
  <c r="E69" i="9"/>
  <c r="E138" i="9"/>
  <c r="E69" i="2" l="1"/>
  <c r="F43" i="5"/>
  <c r="E140" i="2"/>
  <c r="E140" i="9"/>
  <c r="E141" i="9" s="1"/>
  <c r="E141" i="2" l="1"/>
</calcChain>
</file>

<file path=xl/sharedStrings.xml><?xml version="1.0" encoding="utf-8"?>
<sst xmlns="http://schemas.openxmlformats.org/spreadsheetml/2006/main" count="481" uniqueCount="145">
  <si>
    <t>費目</t>
    <rPh sb="0" eb="2">
      <t>ヒモク</t>
    </rPh>
    <phoneticPr fontId="2"/>
  </si>
  <si>
    <t>単価</t>
    <rPh sb="0" eb="2">
      <t>タンカ</t>
    </rPh>
    <phoneticPr fontId="2"/>
  </si>
  <si>
    <t>数量</t>
    <rPh sb="0" eb="2">
      <t>スウリョウ</t>
    </rPh>
    <phoneticPr fontId="2"/>
  </si>
  <si>
    <t>人数</t>
    <rPh sb="0" eb="2">
      <t>ニンズウ</t>
    </rPh>
    <phoneticPr fontId="2"/>
  </si>
  <si>
    <t>小計</t>
    <rPh sb="0" eb="2">
      <t>ショウケイ</t>
    </rPh>
    <phoneticPr fontId="2"/>
  </si>
  <si>
    <t>備考</t>
    <rPh sb="0" eb="2">
      <t>ビコウ</t>
    </rPh>
    <phoneticPr fontId="2"/>
  </si>
  <si>
    <t>合計</t>
    <rPh sb="0" eb="2">
      <t>ゴウケイ</t>
    </rPh>
    <phoneticPr fontId="2"/>
  </si>
  <si>
    <t>性質</t>
    <rPh sb="0" eb="2">
      <t>セイシツ</t>
    </rPh>
    <phoneticPr fontId="2"/>
  </si>
  <si>
    <t>●プログラムの造成に関する経費</t>
    <rPh sb="7" eb="9">
      <t>ゾウセイ</t>
    </rPh>
    <rPh sb="10" eb="11">
      <t>カン</t>
    </rPh>
    <rPh sb="13" eb="15">
      <t>ケイヒ</t>
    </rPh>
    <phoneticPr fontId="2"/>
  </si>
  <si>
    <t>単位</t>
    <rPh sb="0" eb="2">
      <t>タンイ</t>
    </rPh>
    <phoneticPr fontId="2"/>
  </si>
  <si>
    <t>賃金</t>
    <rPh sb="0" eb="2">
      <t>チンギン</t>
    </rPh>
    <phoneticPr fontId="2"/>
  </si>
  <si>
    <t>●プログラムの実施に係る経費</t>
    <phoneticPr fontId="2"/>
  </si>
  <si>
    <t>日</t>
    <rPh sb="0" eb="1">
      <t>ニチ</t>
    </rPh>
    <phoneticPr fontId="2"/>
  </si>
  <si>
    <t>支援対象経費の部</t>
    <rPh sb="0" eb="6">
      <t>シエンタイショウケイヒ</t>
    </rPh>
    <rPh sb="7" eb="8">
      <t>ブ</t>
    </rPh>
    <phoneticPr fontId="2"/>
  </si>
  <si>
    <t>支援対象外経費の部</t>
    <rPh sb="0" eb="2">
      <t>シエン</t>
    </rPh>
    <rPh sb="2" eb="4">
      <t>タイショウ</t>
    </rPh>
    <rPh sb="4" eb="5">
      <t>ガイ</t>
    </rPh>
    <rPh sb="5" eb="7">
      <t>ケイヒ</t>
    </rPh>
    <rPh sb="8" eb="9">
      <t>ブ</t>
    </rPh>
    <phoneticPr fontId="2"/>
  </si>
  <si>
    <t>●感染症対策に係る経費</t>
    <phoneticPr fontId="2"/>
  </si>
  <si>
    <t>支援対象外経費の合計</t>
    <rPh sb="0" eb="2">
      <t>シエン</t>
    </rPh>
    <rPh sb="2" eb="4">
      <t>タイショウ</t>
    </rPh>
    <rPh sb="4" eb="5">
      <t>ガイ</t>
    </rPh>
    <rPh sb="5" eb="7">
      <t>ケイヒ</t>
    </rPh>
    <rPh sb="8" eb="10">
      <t>ゴウケイ</t>
    </rPh>
    <phoneticPr fontId="2"/>
  </si>
  <si>
    <t>経費の合計</t>
    <rPh sb="0" eb="2">
      <t>ケイヒ</t>
    </rPh>
    <rPh sb="3" eb="5">
      <t>ゴウケイ</t>
    </rPh>
    <phoneticPr fontId="2"/>
  </si>
  <si>
    <t>収入－支出</t>
    <rPh sb="0" eb="2">
      <t>シュウニュウ</t>
    </rPh>
    <rPh sb="3" eb="5">
      <t>シシュツ</t>
    </rPh>
    <phoneticPr fontId="2"/>
  </si>
  <si>
    <t>←計画段階で赤字の場合、選定条件を満たしません。</t>
    <rPh sb="1" eb="5">
      <t>ケイカクダンカイ</t>
    </rPh>
    <rPh sb="6" eb="8">
      <t>アカジ</t>
    </rPh>
    <rPh sb="9" eb="11">
      <t>バアイ</t>
    </rPh>
    <rPh sb="12" eb="16">
      <t>センテイジョウケン</t>
    </rPh>
    <rPh sb="17" eb="18">
      <t>ミ</t>
    </rPh>
    <phoneticPr fontId="2"/>
  </si>
  <si>
    <t>収支予算書（収入の部）</t>
    <rPh sb="0" eb="2">
      <t>シュウシ</t>
    </rPh>
    <rPh sb="2" eb="5">
      <t>ヨサンショ</t>
    </rPh>
    <rPh sb="6" eb="8">
      <t>シュウニュウ</t>
    </rPh>
    <rPh sb="9" eb="10">
      <t>ブ</t>
    </rPh>
    <phoneticPr fontId="2"/>
  </si>
  <si>
    <t>2022年度</t>
    <rPh sb="4" eb="6">
      <t>ネンド</t>
    </rPh>
    <phoneticPr fontId="2"/>
  </si>
  <si>
    <t>様式集</t>
    <rPh sb="0" eb="2">
      <t>ヨウシキ</t>
    </rPh>
    <rPh sb="2" eb="3">
      <t>シュウ</t>
    </rPh>
    <phoneticPr fontId="2"/>
  </si>
  <si>
    <t>（様式第１－１号）</t>
    <rPh sb="1" eb="3">
      <t>ヨウシキ</t>
    </rPh>
    <rPh sb="3" eb="4">
      <t>ダイ</t>
    </rPh>
    <rPh sb="7" eb="8">
      <t>ゴウ</t>
    </rPh>
    <phoneticPr fontId="2"/>
  </si>
  <si>
    <t>月</t>
    <rPh sb="0" eb="1">
      <t>ガツ</t>
    </rPh>
    <phoneticPr fontId="2"/>
  </si>
  <si>
    <t>年</t>
    <rPh sb="0" eb="1">
      <t>ネン</t>
    </rPh>
    <phoneticPr fontId="2"/>
  </si>
  <si>
    <t>令和</t>
    <rPh sb="0" eb="2">
      <t>レイワ</t>
    </rPh>
    <phoneticPr fontId="2"/>
  </si>
  <si>
    <t>所在地</t>
    <rPh sb="0" eb="3">
      <t>ショザイチ</t>
    </rPh>
    <phoneticPr fontId="2"/>
  </si>
  <si>
    <t>団体名</t>
    <rPh sb="0" eb="3">
      <t>ダンタイナ</t>
    </rPh>
    <phoneticPr fontId="2"/>
  </si>
  <si>
    <t>代表者</t>
    <rPh sb="0" eb="3">
      <t>ダイヒョウシャ</t>
    </rPh>
    <phoneticPr fontId="2"/>
  </si>
  <si>
    <t>職名</t>
    <rPh sb="0" eb="2">
      <t>ショクメイ</t>
    </rPh>
    <phoneticPr fontId="2"/>
  </si>
  <si>
    <t>氏名</t>
    <rPh sb="0" eb="2">
      <t>シメイ</t>
    </rPh>
    <phoneticPr fontId="2"/>
  </si>
  <si>
    <t>交付申請書</t>
    <rPh sb="0" eb="5">
      <t>コウフシンセイショ</t>
    </rPh>
    <phoneticPr fontId="2"/>
  </si>
  <si>
    <t>プログラム名</t>
    <rPh sb="5" eb="6">
      <t>メイ</t>
    </rPh>
    <phoneticPr fontId="2"/>
  </si>
  <si>
    <t>プログラムの内容</t>
    <rPh sb="6" eb="8">
      <t>ナイヨウ</t>
    </rPh>
    <phoneticPr fontId="2"/>
  </si>
  <si>
    <t>愛知県内の歴史や産業、自然、文化等の地域資源を活用した、独自性、特別感、又は限定感のある観光プログラムであることを説明してください。</t>
    <phoneticPr fontId="2"/>
  </si>
  <si>
    <t>集客ターゲット</t>
    <rPh sb="0" eb="2">
      <t>シュウキャク</t>
    </rPh>
    <phoneticPr fontId="2"/>
  </si>
  <si>
    <t>広告の方法</t>
    <rPh sb="0" eb="2">
      <t>コウコク</t>
    </rPh>
    <rPh sb="3" eb="5">
      <t>ホウホウ</t>
    </rPh>
    <phoneticPr fontId="2"/>
  </si>
  <si>
    <t>販売の方法</t>
    <rPh sb="0" eb="2">
      <t>ハンバイ</t>
    </rPh>
    <rPh sb="3" eb="5">
      <t>ホウホウ</t>
    </rPh>
    <phoneticPr fontId="2"/>
  </si>
  <si>
    <t>実施期間・回数</t>
    <rPh sb="0" eb="4">
      <t>ジッシキカン</t>
    </rPh>
    <rPh sb="5" eb="7">
      <t>カイスウ</t>
    </rPh>
    <phoneticPr fontId="2"/>
  </si>
  <si>
    <t>参加者アンケートの
設問項目</t>
    <rPh sb="0" eb="3">
      <t>サンカシャ</t>
    </rPh>
    <rPh sb="10" eb="12">
      <t>セツモン</t>
    </rPh>
    <rPh sb="12" eb="14">
      <t>コウモク</t>
    </rPh>
    <phoneticPr fontId="2"/>
  </si>
  <si>
    <t>部署名</t>
    <rPh sb="0" eb="3">
      <t>ブショメイ</t>
    </rPh>
    <phoneticPr fontId="2"/>
  </si>
  <si>
    <t>役職</t>
    <rPh sb="0" eb="2">
      <t>ヤクショク</t>
    </rPh>
    <phoneticPr fontId="2"/>
  </si>
  <si>
    <t>担当者名</t>
    <rPh sb="0" eb="4">
      <t>タントウシャメイ</t>
    </rPh>
    <phoneticPr fontId="2"/>
  </si>
  <si>
    <t>電話</t>
    <rPh sb="0" eb="2">
      <t>デンワ</t>
    </rPh>
    <phoneticPr fontId="2"/>
  </si>
  <si>
    <t>FAX</t>
    <phoneticPr fontId="2"/>
  </si>
  <si>
    <t>メール</t>
    <phoneticPr fontId="2"/>
  </si>
  <si>
    <t>連絡先</t>
    <rPh sb="0" eb="3">
      <t>レンラクサキ</t>
    </rPh>
    <phoneticPr fontId="2"/>
  </si>
  <si>
    <t>（様式第１－２－１号）</t>
    <rPh sb="1" eb="3">
      <t>ヨウシキ</t>
    </rPh>
    <rPh sb="3" eb="4">
      <t>ダイ</t>
    </rPh>
    <rPh sb="9" eb="10">
      <t>ゴウ</t>
    </rPh>
    <phoneticPr fontId="2"/>
  </si>
  <si>
    <t>（様式第１－２－２号）</t>
    <rPh sb="1" eb="3">
      <t>ヨウシキ</t>
    </rPh>
    <rPh sb="3" eb="4">
      <t>ダイ</t>
    </rPh>
    <rPh sb="9" eb="10">
      <t>ゴウ</t>
    </rPh>
    <phoneticPr fontId="2"/>
  </si>
  <si>
    <t>謝金</t>
    <rPh sb="0" eb="2">
      <t>シャキン</t>
    </rPh>
    <phoneticPr fontId="2"/>
  </si>
  <si>
    <t>旅費</t>
    <rPh sb="0" eb="2">
      <t>リョヒ</t>
    </rPh>
    <phoneticPr fontId="2"/>
  </si>
  <si>
    <t>消耗品費</t>
    <rPh sb="0" eb="4">
      <t>ショウモウヒンヒ</t>
    </rPh>
    <phoneticPr fontId="2"/>
  </si>
  <si>
    <t>燃料費</t>
    <rPh sb="0" eb="3">
      <t>ネンリョウヒ</t>
    </rPh>
    <phoneticPr fontId="2"/>
  </si>
  <si>
    <t>印刷製本費</t>
    <rPh sb="0" eb="4">
      <t>インサツセイホン</t>
    </rPh>
    <rPh sb="4" eb="5">
      <t>ヒ</t>
    </rPh>
    <phoneticPr fontId="2"/>
  </si>
  <si>
    <t>通信運搬費</t>
    <rPh sb="0" eb="5">
      <t>ツウシンウンパンヒ</t>
    </rPh>
    <phoneticPr fontId="2"/>
  </si>
  <si>
    <t>広告料</t>
    <rPh sb="0" eb="3">
      <t>コウコクリョウ</t>
    </rPh>
    <phoneticPr fontId="2"/>
  </si>
  <si>
    <t>手数料</t>
    <rPh sb="0" eb="3">
      <t>テスウリョウ</t>
    </rPh>
    <phoneticPr fontId="2"/>
  </si>
  <si>
    <t>保険料</t>
    <rPh sb="0" eb="3">
      <t>ホケンリョウ</t>
    </rPh>
    <phoneticPr fontId="2"/>
  </si>
  <si>
    <t>委託料</t>
    <rPh sb="0" eb="3">
      <t>イタクリョウ</t>
    </rPh>
    <phoneticPr fontId="2"/>
  </si>
  <si>
    <t>使用料</t>
    <rPh sb="0" eb="3">
      <t>シヨウリョウ</t>
    </rPh>
    <phoneticPr fontId="2"/>
  </si>
  <si>
    <t>賃借料</t>
    <rPh sb="0" eb="3">
      <t>チンシャクリョウ</t>
    </rPh>
    <phoneticPr fontId="2"/>
  </si>
  <si>
    <t>●参加者を募集するための広告・宣伝に係る経費</t>
    <rPh sb="1" eb="4">
      <t>サンカシャ</t>
    </rPh>
    <rPh sb="5" eb="7">
      <t>ボシュウ</t>
    </rPh>
    <phoneticPr fontId="2"/>
  </si>
  <si>
    <t>支援対象経費の合計</t>
    <rPh sb="0" eb="2">
      <t>シエン</t>
    </rPh>
    <rPh sb="2" eb="4">
      <t>タイショウ</t>
    </rPh>
    <rPh sb="4" eb="6">
      <t>ケイヒ</t>
    </rPh>
    <rPh sb="7" eb="9">
      <t>ゴウケイ</t>
    </rPh>
    <phoneticPr fontId="2"/>
  </si>
  <si>
    <t>支援希望額（円）</t>
    <rPh sb="0" eb="5">
      <t>シエンキボウガク</t>
    </rPh>
    <rPh sb="6" eb="7">
      <t>エン</t>
    </rPh>
    <phoneticPr fontId="2"/>
  </si>
  <si>
    <t>←様式第１－３号を記入すると、自動的に表示されます。</t>
    <rPh sb="1" eb="3">
      <t>ヨウシキ</t>
    </rPh>
    <rPh sb="3" eb="4">
      <t>ダイ</t>
    </rPh>
    <rPh sb="7" eb="8">
      <t>ゴウ</t>
    </rPh>
    <rPh sb="9" eb="11">
      <t>キニュウ</t>
    </rPh>
    <rPh sb="15" eb="18">
      <t>ジドウテキ</t>
    </rPh>
    <rPh sb="19" eb="21">
      <t>ヒョウジ</t>
    </rPh>
    <phoneticPr fontId="2"/>
  </si>
  <si>
    <t>（様式第１－４号）</t>
    <rPh sb="1" eb="3">
      <t>ヨウシキ</t>
    </rPh>
    <rPh sb="3" eb="4">
      <t>ダイ</t>
    </rPh>
    <rPh sb="7" eb="8">
      <t>ゴウ</t>
    </rPh>
    <phoneticPr fontId="2"/>
  </si>
  <si>
    <t>要件確認申立書</t>
    <rPh sb="0" eb="2">
      <t>ヨウケン</t>
    </rPh>
    <rPh sb="2" eb="4">
      <t>カクニン</t>
    </rPh>
    <rPh sb="4" eb="7">
      <t>モウシタテショ</t>
    </rPh>
    <phoneticPr fontId="2"/>
  </si>
  <si>
    <t>（抜粋）要綱第３条第２項</t>
    <phoneticPr fontId="2"/>
  </si>
  <si>
    <t>第３条　略
２　前項の要件を満たす者であっても、次の各号に該当する者は、交付を受けることはできない。
（１）	暴力団員による不当な行為の防止等に関する法律第２条第２号に規定する暴力団又は同条第６号に規定する暴力団員
（２）	罰金の刑に処せられ、その執行を終わり、又はその執行を受けることがなくなった日から１年を経過しない者
（３）	公正取引委員会から私的独占の禁止及び公正取引の確保に関する法律第49条に規定する排除措置命令又は同法第62条第１項に規定する納付命令を受け、その必要な措置が完了した日又はその納付が完了した日から１年を経過しない者</t>
    <phoneticPr fontId="2"/>
  </si>
  <si>
    <t>　なお、当該支援プログラムの実施にあたって、他の事業者に業務の一部を行わせる場合には、当該事業者が上記各号のいずれかに該当することとなった場合、又はいずれかに該当していたことが判明した場合、その旨を直ちに届出ます。</t>
    <phoneticPr fontId="2"/>
  </si>
  <si>
    <t>参加料等の収受方法</t>
    <rPh sb="0" eb="3">
      <t>サンカリョウ</t>
    </rPh>
    <rPh sb="3" eb="4">
      <t>ナド</t>
    </rPh>
    <rPh sb="5" eb="9">
      <t>シュウジュホウホウ</t>
    </rPh>
    <phoneticPr fontId="2"/>
  </si>
  <si>
    <t>↑様式第１－１号の支援希望額となります。ただし、上限は300万円です。</t>
    <rPh sb="1" eb="3">
      <t>ヨウシキ</t>
    </rPh>
    <rPh sb="3" eb="4">
      <t>ダイ</t>
    </rPh>
    <rPh sb="7" eb="8">
      <t>ゴウ</t>
    </rPh>
    <rPh sb="9" eb="14">
      <t>シエンキボウガク</t>
    </rPh>
    <rPh sb="24" eb="26">
      <t>ジョウゲン</t>
    </rPh>
    <rPh sb="30" eb="32">
      <t>マンエン</t>
    </rPh>
    <phoneticPr fontId="2"/>
  </si>
  <si>
    <t>●その他の経費</t>
    <rPh sb="3" eb="4">
      <t>タ</t>
    </rPh>
    <rPh sb="5" eb="7">
      <t>ケイヒ</t>
    </rPh>
    <phoneticPr fontId="2"/>
  </si>
  <si>
    <t>支援希望額</t>
    <rPh sb="0" eb="5">
      <t>シエンキボウガク</t>
    </rPh>
    <phoneticPr fontId="2"/>
  </si>
  <si>
    <t>（様式第１－５－１号）</t>
    <rPh sb="1" eb="3">
      <t>ヨウシキ</t>
    </rPh>
    <rPh sb="3" eb="4">
      <t>ダイ</t>
    </rPh>
    <rPh sb="9" eb="10">
      <t>ゴウ</t>
    </rPh>
    <phoneticPr fontId="2"/>
  </si>
  <si>
    <t>変更後の収支予算書（収入の部）</t>
    <rPh sb="0" eb="3">
      <t>ヘンコウゴ</t>
    </rPh>
    <rPh sb="4" eb="6">
      <t>シュウシ</t>
    </rPh>
    <rPh sb="6" eb="9">
      <t>ヨサンショ</t>
    </rPh>
    <rPh sb="10" eb="12">
      <t>シュウニュウ</t>
    </rPh>
    <rPh sb="13" eb="14">
      <t>ブ</t>
    </rPh>
    <phoneticPr fontId="2"/>
  </si>
  <si>
    <t>経費配分（内容）変更申請書</t>
    <rPh sb="0" eb="2">
      <t>ケイヒ</t>
    </rPh>
    <rPh sb="2" eb="4">
      <t>ハイブン</t>
    </rPh>
    <rPh sb="5" eb="7">
      <t>ナイヨウ</t>
    </rPh>
    <rPh sb="8" eb="10">
      <t>ヘンコウ</t>
    </rPh>
    <rPh sb="10" eb="13">
      <t>シンセイショ</t>
    </rPh>
    <phoneticPr fontId="2"/>
  </si>
  <si>
    <t>記</t>
    <rPh sb="0" eb="1">
      <t>キ</t>
    </rPh>
    <phoneticPr fontId="2"/>
  </si>
  <si>
    <t>変更前の記載事項</t>
    <rPh sb="0" eb="3">
      <t>ヘンコウマエ</t>
    </rPh>
    <rPh sb="4" eb="8">
      <t>キサイジコウ</t>
    </rPh>
    <phoneticPr fontId="2"/>
  </si>
  <si>
    <t>変更後の記載事項</t>
    <rPh sb="0" eb="3">
      <t>ヘンコウゴ</t>
    </rPh>
    <rPh sb="4" eb="8">
      <t>キサイジコウ</t>
    </rPh>
    <phoneticPr fontId="2"/>
  </si>
  <si>
    <t>変更の理由</t>
    <rPh sb="0" eb="2">
      <t>ヘンコウ</t>
    </rPh>
    <rPh sb="3" eb="5">
      <t>リユウ</t>
    </rPh>
    <phoneticPr fontId="2"/>
  </si>
  <si>
    <t>（様式第１－５－２号）</t>
    <rPh sb="1" eb="3">
      <t>ヨウシキ</t>
    </rPh>
    <rPh sb="3" eb="4">
      <t>ダイ</t>
    </rPh>
    <rPh sb="9" eb="10">
      <t>ゴウ</t>
    </rPh>
    <phoneticPr fontId="2"/>
  </si>
  <si>
    <t>（様式第１－６号）</t>
    <rPh sb="1" eb="3">
      <t>ヨウシキ</t>
    </rPh>
    <rPh sb="3" eb="4">
      <t>ダイ</t>
    </rPh>
    <rPh sb="7" eb="8">
      <t>ゴウ</t>
    </rPh>
    <phoneticPr fontId="2"/>
  </si>
  <si>
    <t>事業中止（廃止）申請書</t>
    <rPh sb="0" eb="2">
      <t>ジギョウ</t>
    </rPh>
    <rPh sb="2" eb="4">
      <t>チュウシ</t>
    </rPh>
    <rPh sb="5" eb="7">
      <t>ハイシ</t>
    </rPh>
    <rPh sb="8" eb="11">
      <t>シンセイショ</t>
    </rPh>
    <phoneticPr fontId="2"/>
  </si>
  <si>
    <t>支援対象プログラム名</t>
    <rPh sb="0" eb="4">
      <t>シエンタイショウ</t>
    </rPh>
    <rPh sb="9" eb="10">
      <t>メイ</t>
    </rPh>
    <phoneticPr fontId="2"/>
  </si>
  <si>
    <t>プログラム名</t>
    <rPh sb="5" eb="6">
      <t>ナ</t>
    </rPh>
    <phoneticPr fontId="2"/>
  </si>
  <si>
    <t>プログラム名</t>
    <rPh sb="5" eb="6">
      <t>ナ</t>
    </rPh>
    <phoneticPr fontId="2"/>
  </si>
  <si>
    <t>中止（廃止）の内容</t>
    <rPh sb="0" eb="2">
      <t>チュウシ</t>
    </rPh>
    <rPh sb="3" eb="5">
      <t>ハイシ</t>
    </rPh>
    <rPh sb="7" eb="9">
      <t>ナイヨウ</t>
    </rPh>
    <phoneticPr fontId="2"/>
  </si>
  <si>
    <t>中止（廃止）の
経緯・理由</t>
    <rPh sb="0" eb="2">
      <t>チュウシ</t>
    </rPh>
    <rPh sb="3" eb="5">
      <t>ハイシ</t>
    </rPh>
    <rPh sb="8" eb="10">
      <t>ケイイ</t>
    </rPh>
    <rPh sb="11" eb="13">
      <t>リユウ</t>
    </rPh>
    <phoneticPr fontId="2"/>
  </si>
  <si>
    <t>　　　様式第１－１号　　　　交付申請書
　　　様式第１－２－１号　　収支予算書（収入の部）
　　　様式第１－２－２号　　収支予算書（支出の部）
　　　様式第１－３号　　　　要件確認申立書
　　　様式第１－４号　　　　経費配分（内容）変更申請書
　　　様式第１－５－１号　　変更後の収支予算書（収入の部）
　　　様式第１－５－２号　　変更後の収支予算書（支出の部）
　　　様式第１－６号　　　　事業中止（廃止）申請書
　　　様式第１－７号　　　　交付申請取下申請書
　　　様式第１－８号　　　　実績報告書
　　　様式第１－９－１号　　収支決算書（収入の部）
　　　様式第１－９－２号　　収支決算書（支出の部）
　　　様式第１－１０号　　　請求書</t>
    <phoneticPr fontId="2"/>
  </si>
  <si>
    <t>（様式第１－７号）</t>
    <rPh sb="1" eb="3">
      <t>ヨウシキ</t>
    </rPh>
    <rPh sb="3" eb="4">
      <t>ダイ</t>
    </rPh>
    <rPh sb="7" eb="8">
      <t>ゴウ</t>
    </rPh>
    <phoneticPr fontId="2"/>
  </si>
  <si>
    <t>交付申請取下申請書</t>
    <rPh sb="0" eb="2">
      <t>コウフ</t>
    </rPh>
    <rPh sb="2" eb="4">
      <t>シンセイ</t>
    </rPh>
    <rPh sb="4" eb="5">
      <t>ト</t>
    </rPh>
    <rPh sb="5" eb="6">
      <t>シタ</t>
    </rPh>
    <rPh sb="6" eb="9">
      <t>シンセイショ</t>
    </rPh>
    <phoneticPr fontId="2"/>
  </si>
  <si>
    <t>取下げ理由</t>
    <rPh sb="0" eb="2">
      <t>トリサ</t>
    </rPh>
    <rPh sb="3" eb="5">
      <t>リユウ</t>
    </rPh>
    <phoneticPr fontId="2"/>
  </si>
  <si>
    <t>実績報告書</t>
    <rPh sb="0" eb="5">
      <t>ジッセキホウコクショ</t>
    </rPh>
    <phoneticPr fontId="2"/>
  </si>
  <si>
    <t>（様式第１－８号）</t>
    <rPh sb="1" eb="3">
      <t>ヨウシキ</t>
    </rPh>
    <rPh sb="3" eb="4">
      <t>ダイ</t>
    </rPh>
    <rPh sb="7" eb="8">
      <t>ゴウ</t>
    </rPh>
    <phoneticPr fontId="2"/>
  </si>
  <si>
    <t>事業完了日</t>
    <rPh sb="0" eb="2">
      <t>ジギョウ</t>
    </rPh>
    <rPh sb="2" eb="5">
      <t>カンリョウビ</t>
    </rPh>
    <phoneticPr fontId="2"/>
  </si>
  <si>
    <t>支援対象プログラム
の実績</t>
    <rPh sb="0" eb="2">
      <t>シエン</t>
    </rPh>
    <rPh sb="2" eb="4">
      <t>タイショウ</t>
    </rPh>
    <rPh sb="11" eb="13">
      <t>ジッセキ</t>
    </rPh>
    <phoneticPr fontId="2"/>
  </si>
  <si>
    <t>実施日時・場所・回数、内容、参加者数等を記載</t>
    <rPh sb="0" eb="4">
      <t>ジッシニチジ</t>
    </rPh>
    <rPh sb="5" eb="7">
      <t>バショ</t>
    </rPh>
    <rPh sb="8" eb="10">
      <t>カイスウ</t>
    </rPh>
    <rPh sb="11" eb="13">
      <t>ナイヨウ</t>
    </rPh>
    <rPh sb="14" eb="18">
      <t>サンカシャスウ</t>
    </rPh>
    <rPh sb="18" eb="19">
      <t>ナド</t>
    </rPh>
    <rPh sb="20" eb="22">
      <t>キサイ</t>
    </rPh>
    <phoneticPr fontId="2"/>
  </si>
  <si>
    <t>広告の実績</t>
    <rPh sb="0" eb="2">
      <t>コウコク</t>
    </rPh>
    <rPh sb="3" eb="5">
      <t>ジッセキ</t>
    </rPh>
    <phoneticPr fontId="2"/>
  </si>
  <si>
    <t>販売方法の実績</t>
    <rPh sb="0" eb="4">
      <t>ハンバイホウホウ</t>
    </rPh>
    <rPh sb="5" eb="7">
      <t>ジッセキ</t>
    </rPh>
    <phoneticPr fontId="2"/>
  </si>
  <si>
    <t>参加料等の収受
方法の実績</t>
    <rPh sb="0" eb="3">
      <t>サンカリョウ</t>
    </rPh>
    <rPh sb="3" eb="4">
      <t>ナド</t>
    </rPh>
    <rPh sb="5" eb="7">
      <t>シュウジュ</t>
    </rPh>
    <rPh sb="8" eb="10">
      <t>ホウホウ</t>
    </rPh>
    <rPh sb="11" eb="13">
      <t>ジッセキ</t>
    </rPh>
    <phoneticPr fontId="2"/>
  </si>
  <si>
    <t>参加者アンケートの
回収数</t>
    <rPh sb="0" eb="3">
      <t>サンカシャ</t>
    </rPh>
    <rPh sb="10" eb="13">
      <t>カイシュウスウ</t>
    </rPh>
    <phoneticPr fontId="2"/>
  </si>
  <si>
    <t>支援可能額（円）</t>
    <rPh sb="0" eb="2">
      <t>シエン</t>
    </rPh>
    <rPh sb="2" eb="5">
      <t>カノウガク</t>
    </rPh>
    <rPh sb="6" eb="7">
      <t>エン</t>
    </rPh>
    <phoneticPr fontId="2"/>
  </si>
  <si>
    <t>←交付決定通知書（様式第２－１号）の交付可能額を記載</t>
    <rPh sb="18" eb="20">
      <t>コウフ</t>
    </rPh>
    <rPh sb="20" eb="23">
      <t>カノウガク</t>
    </rPh>
    <rPh sb="24" eb="26">
      <t>キサイ</t>
    </rPh>
    <phoneticPr fontId="2"/>
  </si>
  <si>
    <t>支援対象経費の実績額（円）</t>
    <rPh sb="0" eb="6">
      <t>シエンタイショウケイヒ</t>
    </rPh>
    <rPh sb="7" eb="10">
      <t>ジッセキガク</t>
    </rPh>
    <rPh sb="11" eb="12">
      <t>エン</t>
    </rPh>
    <phoneticPr fontId="2"/>
  </si>
  <si>
    <t>売上の実績額（円）</t>
    <rPh sb="0" eb="2">
      <t>ウリアゲ</t>
    </rPh>
    <rPh sb="3" eb="6">
      <t>ジッセキガク</t>
    </rPh>
    <rPh sb="7" eb="8">
      <t>エン</t>
    </rPh>
    <phoneticPr fontId="2"/>
  </si>
  <si>
    <t>←様式第１－９－１号を記入すると、自動的に表示されます。</t>
    <rPh sb="1" eb="3">
      <t>ヨウシキ</t>
    </rPh>
    <rPh sb="3" eb="4">
      <t>ダイ</t>
    </rPh>
    <rPh sb="9" eb="10">
      <t>ゴウ</t>
    </rPh>
    <rPh sb="11" eb="13">
      <t>キニュウ</t>
    </rPh>
    <rPh sb="17" eb="20">
      <t>ジドウテキ</t>
    </rPh>
    <rPh sb="21" eb="23">
      <t>ヒョウジ</t>
    </rPh>
    <phoneticPr fontId="2"/>
  </si>
  <si>
    <t>←様式第１－９ー２号を記入すると、自動的に表示されます。</t>
    <rPh sb="1" eb="3">
      <t>ヨウシキ</t>
    </rPh>
    <rPh sb="3" eb="4">
      <t>ダイ</t>
    </rPh>
    <rPh sb="9" eb="10">
      <t>ゴウ</t>
    </rPh>
    <rPh sb="11" eb="13">
      <t>キニュウ</t>
    </rPh>
    <rPh sb="17" eb="20">
      <t>ジドウテキ</t>
    </rPh>
    <rPh sb="21" eb="23">
      <t>ヒョウジ</t>
    </rPh>
    <phoneticPr fontId="2"/>
  </si>
  <si>
    <t>収支決算書（収入の部）</t>
    <rPh sb="0" eb="2">
      <t>シュウシ</t>
    </rPh>
    <rPh sb="2" eb="4">
      <t>ケッサン</t>
    </rPh>
    <rPh sb="4" eb="5">
      <t>ショ</t>
    </rPh>
    <rPh sb="6" eb="8">
      <t>シュウニュウ</t>
    </rPh>
    <rPh sb="9" eb="10">
      <t>ブ</t>
    </rPh>
    <phoneticPr fontId="2"/>
  </si>
  <si>
    <t>（様式第１－９－１号）</t>
    <rPh sb="1" eb="3">
      <t>ヨウシキ</t>
    </rPh>
    <rPh sb="3" eb="4">
      <t>ダイ</t>
    </rPh>
    <rPh sb="9" eb="10">
      <t>ゴウ</t>
    </rPh>
    <phoneticPr fontId="2"/>
  </si>
  <si>
    <t>（様式第１－９－２号）</t>
    <rPh sb="1" eb="3">
      <t>ヨウシキ</t>
    </rPh>
    <rPh sb="3" eb="4">
      <t>ダイ</t>
    </rPh>
    <rPh sb="9" eb="10">
      <t>ゴウ</t>
    </rPh>
    <phoneticPr fontId="2"/>
  </si>
  <si>
    <t>請求可能額（円）</t>
    <rPh sb="0" eb="2">
      <t>セイキュウ</t>
    </rPh>
    <rPh sb="2" eb="5">
      <t>カノウガク</t>
    </rPh>
    <rPh sb="6" eb="7">
      <t>エン</t>
    </rPh>
    <phoneticPr fontId="2"/>
  </si>
  <si>
    <t>←(売上の実績額)＜(支援対象経費の実績額)の場合、その差額が請求可能額となります</t>
    <rPh sb="2" eb="4">
      <t>ウリアゲ</t>
    </rPh>
    <rPh sb="5" eb="8">
      <t>ジッセキガク</t>
    </rPh>
    <rPh sb="11" eb="17">
      <t>シエンタイショウケイヒ</t>
    </rPh>
    <rPh sb="18" eb="21">
      <t>ジッセキガク</t>
    </rPh>
    <rPh sb="23" eb="25">
      <t>バアイ</t>
    </rPh>
    <rPh sb="28" eb="30">
      <t>サガク</t>
    </rPh>
    <rPh sb="31" eb="33">
      <t>セイキュウ</t>
    </rPh>
    <rPh sb="33" eb="36">
      <t>カノウガク</t>
    </rPh>
    <phoneticPr fontId="2"/>
  </si>
  <si>
    <t>　(ただし、支援可能額が上限)</t>
    <rPh sb="12" eb="14">
      <t>ジョウゲン</t>
    </rPh>
    <phoneticPr fontId="2"/>
  </si>
  <si>
    <t>（様式第１－１０号）</t>
    <rPh sb="1" eb="3">
      <t>ヨウシキ</t>
    </rPh>
    <rPh sb="3" eb="4">
      <t>ダイ</t>
    </rPh>
    <rPh sb="8" eb="9">
      <t>ゴウ</t>
    </rPh>
    <phoneticPr fontId="2"/>
  </si>
  <si>
    <t>請求書</t>
    <rPh sb="0" eb="3">
      <t>セイキュウショ</t>
    </rPh>
    <phoneticPr fontId="2"/>
  </si>
  <si>
    <t>請求金額（円）</t>
    <rPh sb="0" eb="4">
      <t>セイキュウキンガク</t>
    </rPh>
    <rPh sb="5" eb="6">
      <t>エン</t>
    </rPh>
    <phoneticPr fontId="2"/>
  </si>
  <si>
    <t>←交付額確定通知書（様式第２－６号）の請求可能額を記載</t>
    <rPh sb="1" eb="4">
      <t>コウフガク</t>
    </rPh>
    <rPh sb="4" eb="6">
      <t>カクテイ</t>
    </rPh>
    <rPh sb="6" eb="9">
      <t>ツウチショ</t>
    </rPh>
    <rPh sb="10" eb="12">
      <t>ヨウシキ</t>
    </rPh>
    <rPh sb="12" eb="13">
      <t>ダイ</t>
    </rPh>
    <rPh sb="16" eb="17">
      <t>ゴウ</t>
    </rPh>
    <rPh sb="19" eb="21">
      <t>セイキュウ</t>
    </rPh>
    <rPh sb="21" eb="24">
      <t>カノウガク</t>
    </rPh>
    <rPh sb="25" eb="27">
      <t>キサイ</t>
    </rPh>
    <phoneticPr fontId="2"/>
  </si>
  <si>
    <t>振込先</t>
    <rPh sb="0" eb="3">
      <t>フリコミサキ</t>
    </rPh>
    <phoneticPr fontId="2"/>
  </si>
  <si>
    <t>金融機関名</t>
    <rPh sb="0" eb="5">
      <t>キンユウキカンメイ</t>
    </rPh>
    <phoneticPr fontId="2"/>
  </si>
  <si>
    <t>支店名</t>
    <rPh sb="0" eb="3">
      <t>シテンメイ</t>
    </rPh>
    <phoneticPr fontId="2"/>
  </si>
  <si>
    <t>支店番号</t>
    <rPh sb="0" eb="4">
      <t>シテンバンゴウ</t>
    </rPh>
    <phoneticPr fontId="2"/>
  </si>
  <si>
    <t>口座種別</t>
    <rPh sb="0" eb="4">
      <t>コウザシュベツ</t>
    </rPh>
    <phoneticPr fontId="2"/>
  </si>
  <si>
    <t>口座番号</t>
    <rPh sb="0" eb="4">
      <t>コウザバンゴウ</t>
    </rPh>
    <phoneticPr fontId="2"/>
  </si>
  <si>
    <t>口座名義</t>
    <rPh sb="0" eb="4">
      <t>コウザメイギ</t>
    </rPh>
    <phoneticPr fontId="2"/>
  </si>
  <si>
    <t>（様式第１－３号）</t>
    <rPh sb="1" eb="3">
      <t>ヨウシキ</t>
    </rPh>
    <rPh sb="3" eb="4">
      <t>ダイ</t>
    </rPh>
    <rPh sb="7" eb="8">
      <t>ゴウ</t>
    </rPh>
    <phoneticPr fontId="2"/>
  </si>
  <si>
    <t>変更箇所を黄色に塗りつぶしてください</t>
    <rPh sb="0" eb="4">
      <t>ヘンコウカショ</t>
    </rPh>
    <rPh sb="5" eb="7">
      <t>キイロ</t>
    </rPh>
    <rPh sb="8" eb="9">
      <t>ヌ</t>
    </rPh>
    <phoneticPr fontId="2"/>
  </si>
  <si>
    <t>↑この額に関わらず、支援金の額は、様式２－１号で通知した支援可能額が上限となります。</t>
    <rPh sb="3" eb="4">
      <t>ガク</t>
    </rPh>
    <rPh sb="5" eb="6">
      <t>カカ</t>
    </rPh>
    <rPh sb="10" eb="13">
      <t>シエンキン</t>
    </rPh>
    <rPh sb="14" eb="15">
      <t>ガク</t>
    </rPh>
    <rPh sb="17" eb="19">
      <t>ヨウシキ</t>
    </rPh>
    <rPh sb="22" eb="23">
      <t>ゴウ</t>
    </rPh>
    <rPh sb="24" eb="26">
      <t>ツウチ</t>
    </rPh>
    <rPh sb="28" eb="30">
      <t>シエン</t>
    </rPh>
    <rPh sb="30" eb="33">
      <t>カノウガク</t>
    </rPh>
    <rPh sb="34" eb="36">
      <t>ジョウゲン</t>
    </rPh>
    <phoneticPr fontId="2"/>
  </si>
  <si>
    <t>収支予算書（支出の部）</t>
    <rPh sb="0" eb="2">
      <t>シュウシ</t>
    </rPh>
    <rPh sb="2" eb="5">
      <t>ヨサンショ</t>
    </rPh>
    <rPh sb="6" eb="8">
      <t>シシュツ</t>
    </rPh>
    <rPh sb="9" eb="10">
      <t>ブ</t>
    </rPh>
    <phoneticPr fontId="2"/>
  </si>
  <si>
    <t>変更後の収支予算書（支出の部）</t>
    <rPh sb="0" eb="3">
      <t>ヘンコウゴ</t>
    </rPh>
    <rPh sb="4" eb="6">
      <t>シュウシ</t>
    </rPh>
    <rPh sb="6" eb="9">
      <t>ヨサンショ</t>
    </rPh>
    <rPh sb="10" eb="12">
      <t>シシュツ</t>
    </rPh>
    <rPh sb="13" eb="14">
      <t>ブ</t>
    </rPh>
    <phoneticPr fontId="2"/>
  </si>
  <si>
    <t>収支決算書（支出の部）</t>
    <rPh sb="0" eb="2">
      <t>シュウシ</t>
    </rPh>
    <rPh sb="2" eb="4">
      <t>ケッサン</t>
    </rPh>
    <rPh sb="4" eb="5">
      <t>ショ</t>
    </rPh>
    <rPh sb="6" eb="8">
      <t>シシュツ</t>
    </rPh>
    <rPh sb="9" eb="10">
      <t>ブ</t>
    </rPh>
    <phoneticPr fontId="2"/>
  </si>
  <si>
    <t>愛知県観光協会　地域資源高付加価値化実証事業支援金</t>
    <rPh sb="0" eb="3">
      <t>アイチケン</t>
    </rPh>
    <rPh sb="3" eb="7">
      <t>カンコウキョウカイ</t>
    </rPh>
    <phoneticPr fontId="2"/>
  </si>
  <si>
    <t>　愛知県観光協会　地域資源高付加価値化実証事業支援金の交付を受けたいので、要綱第７条の規定により申請します。</t>
    <rPh sb="1" eb="4">
      <t>アイチケン</t>
    </rPh>
    <rPh sb="4" eb="6">
      <t>カンコウ</t>
    </rPh>
    <rPh sb="6" eb="8">
      <t>キョウカイ</t>
    </rPh>
    <rPh sb="27" eb="29">
      <t>コウフ</t>
    </rPh>
    <rPh sb="30" eb="31">
      <t>ウ</t>
    </rPh>
    <phoneticPr fontId="2"/>
  </si>
  <si>
    <t>愛知県観光協会　地域資源高付加価値化実証事業支援金</t>
    <rPh sb="0" eb="7">
      <t>アイチケンカンコウキョウカイ</t>
    </rPh>
    <rPh sb="8" eb="10">
      <t>チイキ</t>
    </rPh>
    <rPh sb="10" eb="12">
      <t>シゲン</t>
    </rPh>
    <rPh sb="12" eb="13">
      <t>コウ</t>
    </rPh>
    <rPh sb="13" eb="15">
      <t>フカ</t>
    </rPh>
    <rPh sb="15" eb="17">
      <t>カチ</t>
    </rPh>
    <rPh sb="17" eb="18">
      <t>カ</t>
    </rPh>
    <rPh sb="18" eb="20">
      <t>ジッショウ</t>
    </rPh>
    <rPh sb="20" eb="22">
      <t>ジギョウ</t>
    </rPh>
    <rPh sb="22" eb="25">
      <t>シエンキン</t>
    </rPh>
    <phoneticPr fontId="2"/>
  </si>
  <si>
    <t>愛知県観光協会　地域資源高付加価値化実証事業支援金</t>
    <rPh sb="0" eb="3">
      <t>アイチケン</t>
    </rPh>
    <rPh sb="3" eb="7">
      <t>カンコウキョウカイ</t>
    </rPh>
    <rPh sb="8" eb="10">
      <t>チイキ</t>
    </rPh>
    <rPh sb="10" eb="12">
      <t>シゲン</t>
    </rPh>
    <rPh sb="12" eb="13">
      <t>コウ</t>
    </rPh>
    <rPh sb="13" eb="15">
      <t>フカ</t>
    </rPh>
    <rPh sb="15" eb="17">
      <t>カチ</t>
    </rPh>
    <rPh sb="17" eb="18">
      <t>カ</t>
    </rPh>
    <rPh sb="18" eb="20">
      <t>ジッショウ</t>
    </rPh>
    <rPh sb="20" eb="22">
      <t>ジギョウ</t>
    </rPh>
    <rPh sb="22" eb="25">
      <t>シエンキン</t>
    </rPh>
    <phoneticPr fontId="2"/>
  </si>
  <si>
    <t>　愛知県観光協会　地域資源高付加価値化実証事業支援金交付要綱第７条第２項の規定に基づき、支援金に係る交付申請を行うにあたり、当団体は、要綱第３条第２項に掲げる各号のいずれにも該当しないことを申立てます。
　なお、いずれかに該当することとなった場合には、直ちにその旨を届け出ます。
　また、要綱第３条第２項に掲げる各号のいずれかの該当の有無等に関して調査が必要となった場合には、事務局が求める必要な情報又は資料を遅滞なく提出するとともに、その調査に協力し、調査の結果、該当することが判明した場合には、支援金の交付の決定の全部又は一部を取り消されても、何ら異議の申し立てを行いません。</t>
    <rPh sb="1" eb="4">
      <t>アイチケン</t>
    </rPh>
    <rPh sb="4" eb="8">
      <t>カンコウキョウカイ</t>
    </rPh>
    <phoneticPr fontId="2"/>
  </si>
  <si>
    <t>　愛知県観光協会　地域資源高付加価値化実証事業支援金の交付の決定を受けましたが、要綱第９条の規定により、支援対象プログラムに要する経費の配分の変更（又は、支援対象プログラムの内容の変更）を行いたいので、下記のとおり、申請します。</t>
    <rPh sb="1" eb="4">
      <t>アイチケン</t>
    </rPh>
    <rPh sb="4" eb="8">
      <t>カンコウキョウカイ</t>
    </rPh>
    <rPh sb="27" eb="29">
      <t>コウフ</t>
    </rPh>
    <rPh sb="30" eb="32">
      <t>ケッテイ</t>
    </rPh>
    <rPh sb="33" eb="34">
      <t>ウ</t>
    </rPh>
    <rPh sb="40" eb="42">
      <t>ヨウコウ</t>
    </rPh>
    <rPh sb="42" eb="43">
      <t>ダイ</t>
    </rPh>
    <rPh sb="44" eb="45">
      <t>ジョウ</t>
    </rPh>
    <rPh sb="46" eb="48">
      <t>キテイ</t>
    </rPh>
    <phoneticPr fontId="2"/>
  </si>
  <si>
    <t>　愛知県観光協会　地域資源高付加価値化実証事業支援金の交付の決定を受けましたが、要綱第９条の規定により、支援対象プログラムの中止（又は、廃止）を行いたいので、下記のとおり、申請します。</t>
    <rPh sb="1" eb="4">
      <t>アイチケン</t>
    </rPh>
    <rPh sb="4" eb="8">
      <t>カンコウキョウカイ</t>
    </rPh>
    <rPh sb="27" eb="29">
      <t>コウフ</t>
    </rPh>
    <rPh sb="30" eb="32">
      <t>ケッテイ</t>
    </rPh>
    <rPh sb="33" eb="34">
      <t>ウ</t>
    </rPh>
    <rPh sb="40" eb="42">
      <t>ヨウコウ</t>
    </rPh>
    <rPh sb="42" eb="43">
      <t>ダイ</t>
    </rPh>
    <rPh sb="44" eb="45">
      <t>ジョウ</t>
    </rPh>
    <rPh sb="46" eb="48">
      <t>キテイ</t>
    </rPh>
    <rPh sb="62" eb="64">
      <t>チュウシ</t>
    </rPh>
    <rPh sb="68" eb="70">
      <t>ハイシ</t>
    </rPh>
    <phoneticPr fontId="2"/>
  </si>
  <si>
    <t>　愛知県観光協会　地域資源高付加価値化実証事業支援金の交付の決定を受けましたが、要綱第１１条の規定により、支援金の交付の申請を取り下げたいので、下記のとおり、申請します。</t>
    <rPh sb="1" eb="4">
      <t>アイチケン</t>
    </rPh>
    <rPh sb="4" eb="8">
      <t>カンコウキョウカイ</t>
    </rPh>
    <rPh sb="27" eb="29">
      <t>コウフ</t>
    </rPh>
    <rPh sb="30" eb="32">
      <t>ケッテイ</t>
    </rPh>
    <rPh sb="33" eb="34">
      <t>ウ</t>
    </rPh>
    <rPh sb="40" eb="42">
      <t>ヨウコウ</t>
    </rPh>
    <rPh sb="42" eb="43">
      <t>ダイ</t>
    </rPh>
    <rPh sb="45" eb="46">
      <t>ジョウ</t>
    </rPh>
    <rPh sb="47" eb="49">
      <t>キテイ</t>
    </rPh>
    <rPh sb="53" eb="56">
      <t>シエンキン</t>
    </rPh>
    <rPh sb="57" eb="59">
      <t>コウフ</t>
    </rPh>
    <rPh sb="60" eb="62">
      <t>シンセイ</t>
    </rPh>
    <rPh sb="63" eb="64">
      <t>ト</t>
    </rPh>
    <rPh sb="65" eb="66">
      <t>サ</t>
    </rPh>
    <phoneticPr fontId="2"/>
  </si>
  <si>
    <t>　愛知県観光協会　地域資源高付加価値化実証事業支援金の支援対象プログラムが完了したので、要綱第１２条の規定により申請します。</t>
    <rPh sb="1" eb="4">
      <t>アイチケン</t>
    </rPh>
    <rPh sb="4" eb="8">
      <t>カンコウキョウカイ</t>
    </rPh>
    <rPh sb="27" eb="29">
      <t>シエン</t>
    </rPh>
    <rPh sb="29" eb="31">
      <t>タイショウ</t>
    </rPh>
    <rPh sb="37" eb="39">
      <t>カンリョウ</t>
    </rPh>
    <phoneticPr fontId="2"/>
  </si>
  <si>
    <t>　愛知県観光協会　地域資源高付加価値化実証事業支援金について、要綱第１５条の規定により、下記のとおり、請求します。</t>
    <rPh sb="1" eb="4">
      <t>アイチケン</t>
    </rPh>
    <rPh sb="4" eb="8">
      <t>カンコウキョウカイ</t>
    </rPh>
    <rPh sb="44" eb="46">
      <t>カキ</t>
    </rPh>
    <rPh sb="51" eb="53">
      <t>セイキュウ</t>
    </rPh>
    <phoneticPr fontId="2"/>
  </si>
  <si>
    <t>お問い合わせ
　　愛知県観光協会 地域資源高付加価値化実証事業支援 事務局
　　（愛知県観光協会内）
　　名古屋市中村区名駅四丁目４番３８号
　　電話 052－581－5788　FAX 052－485－4919
　　メール　kinoshita@a-kanko.biz-web.jp</t>
    <rPh sb="1" eb="2">
      <t>ト</t>
    </rPh>
    <rPh sb="3" eb="4">
      <t>ア</t>
    </rPh>
    <rPh sb="9" eb="12">
      <t>アイチケン</t>
    </rPh>
    <rPh sb="12" eb="16">
      <t>カンコウキョウカイ</t>
    </rPh>
    <rPh sb="34" eb="37">
      <t>ジムキョク</t>
    </rPh>
    <rPh sb="41" eb="44">
      <t>アイチケン</t>
    </rPh>
    <rPh sb="44" eb="48">
      <t>カンコウキョウカイ</t>
    </rPh>
    <rPh sb="48" eb="49">
      <t>ナイ</t>
    </rPh>
    <rPh sb="53" eb="56">
      <t>ナゴヤ</t>
    </rPh>
    <rPh sb="56" eb="57">
      <t>シ</t>
    </rPh>
    <rPh sb="57" eb="60">
      <t>ナカムラク</t>
    </rPh>
    <rPh sb="60" eb="62">
      <t>メイエキ</t>
    </rPh>
    <rPh sb="62" eb="65">
      <t>4チョウメ</t>
    </rPh>
    <rPh sb="66" eb="67">
      <t>バン</t>
    </rPh>
    <rPh sb="69" eb="70">
      <t>ゴウ</t>
    </rPh>
    <rPh sb="73" eb="75">
      <t>デンワ</t>
    </rPh>
    <phoneticPr fontId="2"/>
  </si>
  <si>
    <t>一般社団法人愛知県観光協会</t>
    <rPh sb="0" eb="6">
      <t>イッパンシャダンホウジン</t>
    </rPh>
    <rPh sb="6" eb="13">
      <t>アイチケンカンコウキョウカイ</t>
    </rPh>
    <phoneticPr fontId="2"/>
  </si>
  <si>
    <t>会長　安藤　隆司　様</t>
    <rPh sb="0" eb="2">
      <t>カイチョウ</t>
    </rPh>
    <rPh sb="3" eb="5">
      <t>アンドウ</t>
    </rPh>
    <rPh sb="6" eb="8">
      <t>タカシ</t>
    </rPh>
    <rPh sb="9" eb="10">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</si>
</sst>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Red]\-#,##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ＭＳ ゴシック"/>
      <family val="3"/>
      <charset val="128"/>
    </font>
    <font>
      <sz val="16"/>
      <color theme="1"/>
      <name val="ＭＳ ゴシック"/>
      <family val="3"/>
      <charset val="128"/>
    </font>
    <font>
      <sz val="11"/>
      <color rgb="FFFF0000"/>
      <name val="ＭＳ ゴシック"/>
      <family val="3"/>
      <charset val="128"/>
    </font>
    <font>
      <sz val="11"/>
      <color theme="0"/>
      <name val="ＭＳ ゴシック"/>
      <family val="3"/>
      <charset val="128"/>
    </font>
    <font>
      <b/>
      <sz val="14"/>
      <color rgb="FFFF0000"/>
      <name val="ＭＳ ゴシック"/>
      <family val="3"/>
      <charset val="128"/>
    </font>
    <font>
      <sz val="11"/>
      <name val="ＭＳ ゴシック"/>
      <family val="3"/>
      <charset val="128"/>
    </font>
    <font>
      <b/>
      <sz val="11"/>
      <name val="ＭＳ ゴシック"/>
      <family val="3"/>
      <charset val="128"/>
    </font>
    <font>
      <sz val="9"/>
      <name val="ＭＳ ゴシック"/>
      <family val="3"/>
      <charset val="128"/>
    </font>
    <font>
      <b/>
      <sz val="14"/>
      <name val="ＭＳ ゴシック"/>
      <family val="3"/>
      <charset val="128"/>
    </font>
    <font>
      <sz val="11"/>
      <name val="ＭＳ Ｐゴシック"/>
      <family val="3"/>
      <charset val="128"/>
    </font>
    <font>
      <b/>
      <sz val="11"/>
      <name val="ＭＳ Ｐゴシック"/>
      <family val="3"/>
      <charset val="128"/>
    </font>
    <font>
      <sz val="10"/>
      <name val="ＭＳ Ｐゴシック"/>
      <family val="3"/>
      <charset val="128"/>
    </font>
    <font>
      <sz val="10"/>
      <name val="ＭＳ ゴシック"/>
      <family val="3"/>
      <charset val="128"/>
    </font>
    <font>
      <sz val="8"/>
      <name val="ＭＳ ゴシック"/>
      <family val="3"/>
      <charset val="128"/>
    </font>
    <font>
      <b/>
      <sz val="22"/>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00"/>
        <bgColor indexed="64"/>
      </patternFill>
    </fill>
  </fills>
  <borders count="75">
    <border>
      <left/>
      <right/>
      <top/>
      <bottom/>
      <diagonal/>
    </border>
    <border>
      <left style="thick">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ck">
        <color auto="1"/>
      </left>
      <right style="thick">
        <color auto="1"/>
      </right>
      <top style="thick">
        <color auto="1"/>
      </top>
      <bottom style="thin">
        <color indexed="64"/>
      </bottom>
      <diagonal/>
    </border>
    <border>
      <left style="thick">
        <color auto="1"/>
      </left>
      <right style="hair">
        <color auto="1"/>
      </right>
      <top/>
      <bottom style="hair">
        <color auto="1"/>
      </bottom>
      <diagonal/>
    </border>
    <border>
      <left style="hair">
        <color auto="1"/>
      </left>
      <right style="hair">
        <color auto="1"/>
      </right>
      <top/>
      <bottom style="hair">
        <color auto="1"/>
      </bottom>
      <diagonal/>
    </border>
    <border>
      <left style="thick">
        <color auto="1"/>
      </left>
      <right style="hair">
        <color auto="1"/>
      </right>
      <top style="thick">
        <color auto="1"/>
      </top>
      <bottom style="thin">
        <color indexed="64"/>
      </bottom>
      <diagonal/>
    </border>
    <border>
      <left style="hair">
        <color auto="1"/>
      </left>
      <right style="hair">
        <color auto="1"/>
      </right>
      <top style="thick">
        <color auto="1"/>
      </top>
      <bottom style="thin">
        <color indexed="64"/>
      </bottom>
      <diagonal/>
    </border>
    <border>
      <left style="thick">
        <color auto="1"/>
      </left>
      <right style="hair">
        <color auto="1"/>
      </right>
      <top/>
      <bottom style="thick">
        <color auto="1"/>
      </bottom>
      <diagonal/>
    </border>
    <border>
      <left style="hair">
        <color auto="1"/>
      </left>
      <right style="hair">
        <color auto="1"/>
      </right>
      <top/>
      <bottom style="thick">
        <color auto="1"/>
      </bottom>
      <diagonal/>
    </border>
    <border>
      <left style="thick">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thick">
        <color auto="1"/>
      </top>
      <bottom style="thin">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hair">
        <color auto="1"/>
      </left>
      <right/>
      <top/>
      <bottom style="thick">
        <color auto="1"/>
      </bottom>
      <diagonal/>
    </border>
    <border>
      <left/>
      <right style="thick">
        <color auto="1"/>
      </right>
      <top style="thick">
        <color auto="1"/>
      </top>
      <bottom style="thin">
        <color indexed="64"/>
      </bottom>
      <diagonal/>
    </border>
    <border>
      <left/>
      <right style="thick">
        <color auto="1"/>
      </right>
      <top/>
      <bottom style="hair">
        <color auto="1"/>
      </bottom>
      <diagonal/>
    </border>
    <border>
      <left/>
      <right style="thick">
        <color auto="1"/>
      </right>
      <top style="hair">
        <color auto="1"/>
      </top>
      <bottom style="hair">
        <color auto="1"/>
      </bottom>
      <diagonal/>
    </border>
    <border>
      <left/>
      <right style="thick">
        <color auto="1"/>
      </right>
      <top style="hair">
        <color auto="1"/>
      </top>
      <bottom style="thin">
        <color indexed="64"/>
      </bottom>
      <diagonal/>
    </border>
    <border>
      <left/>
      <right style="thick">
        <color auto="1"/>
      </right>
      <top/>
      <bottom style="thick">
        <color auto="1"/>
      </bottom>
      <diagonal/>
    </border>
    <border>
      <left style="thick">
        <color auto="1"/>
      </left>
      <right style="thick">
        <color auto="1"/>
      </right>
      <top/>
      <bottom style="hair">
        <color auto="1"/>
      </bottom>
      <diagonal/>
    </border>
    <border>
      <left style="thick">
        <color auto="1"/>
      </left>
      <right style="thick">
        <color auto="1"/>
      </right>
      <top/>
      <bottom style="thick">
        <color auto="1"/>
      </bottom>
      <diagonal/>
    </border>
    <border>
      <left/>
      <right/>
      <top/>
      <bottom style="hair">
        <color auto="1"/>
      </bottom>
      <diagonal/>
    </border>
    <border>
      <left/>
      <right/>
      <top style="hair">
        <color auto="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auto="1"/>
      </right>
      <top/>
      <bottom style="hair">
        <color auto="1"/>
      </bottom>
      <diagonal/>
    </border>
    <border>
      <left/>
      <right style="medium">
        <color indexed="64"/>
      </right>
      <top/>
      <bottom style="hair">
        <color auto="1"/>
      </bottom>
      <diagonal/>
    </border>
    <border>
      <left style="medium">
        <color indexed="64"/>
      </left>
      <right style="hair">
        <color auto="1"/>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auto="1"/>
      </right>
      <top style="hair">
        <color auto="1"/>
      </top>
      <bottom style="thin">
        <color indexed="64"/>
      </bottom>
      <diagonal/>
    </border>
    <border>
      <left/>
      <right style="medium">
        <color indexed="64"/>
      </right>
      <top style="hair">
        <color auto="1"/>
      </top>
      <bottom style="thin">
        <color indexed="64"/>
      </bottom>
      <diagonal/>
    </border>
    <border>
      <left style="medium">
        <color indexed="64"/>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hair">
        <color auto="1"/>
      </bottom>
      <diagonal/>
    </border>
    <border>
      <left/>
      <right style="medium">
        <color indexed="64"/>
      </right>
      <top style="thin">
        <color indexed="64"/>
      </top>
      <bottom style="medium">
        <color indexed="64"/>
      </bottom>
      <diagonal/>
    </border>
    <border>
      <left/>
      <right/>
      <top style="thin">
        <color indexed="64"/>
      </top>
      <bottom style="hair">
        <color auto="1"/>
      </bottom>
      <diagonal/>
    </border>
    <border>
      <left/>
      <right/>
      <top style="hair">
        <color auto="1"/>
      </top>
      <bottom style="hair">
        <color auto="1"/>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hair">
        <color auto="1"/>
      </right>
      <top style="thin">
        <color indexed="64"/>
      </top>
      <bottom style="hair">
        <color indexed="64"/>
      </bottom>
      <diagonal/>
    </border>
    <border>
      <left style="hair">
        <color auto="1"/>
      </left>
      <right style="hair">
        <color auto="1"/>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auto="1"/>
      </left>
      <right style="thick">
        <color auto="1"/>
      </right>
      <top style="hair">
        <color auto="1"/>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auto="1"/>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6">
    <xf numFmtId="0" fontId="0" fillId="0" borderId="0" xfId="0">
      <alignment vertical="center"/>
    </xf>
    <xf numFmtId="38" fontId="3" fillId="0" borderId="0" xfId="1" applyFont="1">
      <alignment vertical="center"/>
    </xf>
    <xf numFmtId="0" fontId="4" fillId="0" borderId="0" xfId="0" applyFont="1">
      <alignment vertical="center"/>
    </xf>
    <xf numFmtId="0" fontId="6" fillId="0" borderId="0" xfId="0" applyFont="1">
      <alignment vertical="center"/>
    </xf>
    <xf numFmtId="38" fontId="4" fillId="0" borderId="0" xfId="1" applyFont="1">
      <alignment vertical="center"/>
    </xf>
    <xf numFmtId="0" fontId="7" fillId="0" borderId="0" xfId="0" applyFont="1">
      <alignment vertical="center"/>
    </xf>
    <xf numFmtId="38" fontId="4" fillId="0" borderId="0" xfId="1" applyFont="1" applyAlignment="1">
      <alignment horizontal="right" vertical="center"/>
    </xf>
    <xf numFmtId="38" fontId="3" fillId="0" borderId="0" xfId="1" applyFont="1" applyBorder="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55" xfId="0" applyFont="1" applyBorder="1">
      <alignment vertical="center"/>
    </xf>
    <xf numFmtId="38" fontId="9" fillId="0" borderId="0" xfId="1" applyFont="1">
      <alignment vertical="center"/>
    </xf>
    <xf numFmtId="38" fontId="12" fillId="0" borderId="0" xfId="1" applyFont="1" applyAlignment="1">
      <alignment horizontal="center" vertical="center"/>
    </xf>
    <xf numFmtId="38" fontId="9" fillId="0" borderId="0" xfId="1" applyFont="1" applyAlignment="1">
      <alignment horizontal="right" vertical="center"/>
    </xf>
    <xf numFmtId="38" fontId="9" fillId="0" borderId="55" xfId="1" applyFont="1" applyBorder="1" applyAlignment="1">
      <alignment vertical="center" shrinkToFit="1"/>
    </xf>
    <xf numFmtId="38" fontId="9" fillId="0" borderId="6" xfId="1" applyFont="1" applyBorder="1" applyAlignment="1">
      <alignment vertical="center" shrinkToFit="1"/>
    </xf>
    <xf numFmtId="38" fontId="9" fillId="0" borderId="7" xfId="1" applyFont="1" applyBorder="1" applyAlignment="1">
      <alignment vertical="center" shrinkToFit="1"/>
    </xf>
    <xf numFmtId="38" fontId="9" fillId="0" borderId="12" xfId="1" applyFont="1" applyBorder="1" applyAlignment="1">
      <alignment vertical="center" shrinkToFit="1"/>
    </xf>
    <xf numFmtId="38" fontId="9" fillId="0" borderId="3" xfId="1" applyFont="1" applyBorder="1" applyAlignment="1">
      <alignment vertical="center" shrinkToFit="1"/>
    </xf>
    <xf numFmtId="38" fontId="9" fillId="0" borderId="17" xfId="1" applyFont="1" applyBorder="1" applyAlignment="1">
      <alignment vertical="center" shrinkToFit="1"/>
    </xf>
    <xf numFmtId="38" fontId="9" fillId="0" borderId="22" xfId="1" applyFont="1" applyFill="1" applyBorder="1" applyAlignment="1">
      <alignment vertical="center" shrinkToFit="1"/>
    </xf>
    <xf numFmtId="38" fontId="9" fillId="0" borderId="65" xfId="1" applyFont="1" applyFill="1" applyBorder="1" applyAlignment="1">
      <alignment vertical="center" shrinkToFit="1"/>
    </xf>
    <xf numFmtId="38" fontId="9" fillId="0" borderId="8" xfId="1" applyFont="1" applyBorder="1">
      <alignment vertical="center"/>
    </xf>
    <xf numFmtId="38" fontId="9" fillId="0" borderId="9" xfId="1" applyFont="1" applyBorder="1">
      <alignment vertical="center"/>
    </xf>
    <xf numFmtId="38" fontId="9" fillId="0" borderId="16" xfId="1" applyFont="1" applyBorder="1">
      <alignment vertical="center"/>
    </xf>
    <xf numFmtId="38" fontId="9" fillId="0" borderId="23" xfId="1" applyFont="1" applyFill="1" applyBorder="1">
      <alignment vertical="center"/>
    </xf>
    <xf numFmtId="38" fontId="9" fillId="0" borderId="21" xfId="1" applyFont="1" applyBorder="1">
      <alignment vertical="center"/>
    </xf>
    <xf numFmtId="38" fontId="9" fillId="0" borderId="0" xfId="1" applyFont="1" applyFill="1">
      <alignment vertical="center"/>
    </xf>
    <xf numFmtId="38" fontId="13" fillId="0" borderId="0" xfId="1" applyFont="1" applyAlignment="1">
      <alignment vertical="center" shrinkToFit="1"/>
    </xf>
    <xf numFmtId="38" fontId="13" fillId="0" borderId="0" xfId="1" applyFont="1" applyFill="1" applyAlignment="1">
      <alignment vertical="center" shrinkToFit="1"/>
    </xf>
    <xf numFmtId="38" fontId="13" fillId="0" borderId="30" xfId="1" applyFont="1" applyBorder="1" applyAlignment="1">
      <alignment vertical="center" shrinkToFit="1"/>
    </xf>
    <xf numFmtId="38" fontId="13" fillId="0" borderId="31" xfId="1" applyFont="1" applyBorder="1" applyAlignment="1">
      <alignment vertical="center" shrinkToFit="1"/>
    </xf>
    <xf numFmtId="38" fontId="13" fillId="0" borderId="32" xfId="1" applyFont="1" applyBorder="1" applyAlignment="1">
      <alignment vertical="center" shrinkToFit="1"/>
    </xf>
    <xf numFmtId="38" fontId="13" fillId="0" borderId="33" xfId="1" applyFont="1" applyBorder="1" applyAlignment="1">
      <alignment vertical="center" shrinkToFit="1"/>
    </xf>
    <xf numFmtId="38" fontId="13" fillId="0" borderId="46" xfId="1" applyFont="1" applyFill="1" applyBorder="1" applyAlignment="1">
      <alignment vertical="center" shrinkToFit="1"/>
    </xf>
    <xf numFmtId="38" fontId="13" fillId="0" borderId="34" xfId="1" applyFont="1" applyBorder="1" applyAlignment="1">
      <alignment vertical="center" shrinkToFit="1"/>
    </xf>
    <xf numFmtId="38" fontId="13" fillId="0" borderId="47" xfId="1" applyFont="1" applyFill="1" applyBorder="1" applyAlignment="1">
      <alignment vertical="center" shrinkToFit="1"/>
    </xf>
    <xf numFmtId="38" fontId="13" fillId="0" borderId="48" xfId="1" applyFont="1" applyFill="1" applyBorder="1" applyAlignment="1">
      <alignment vertical="center" shrinkToFit="1"/>
    </xf>
    <xf numFmtId="38" fontId="13" fillId="0" borderId="41" xfId="1" applyFont="1" applyBorder="1" applyAlignment="1">
      <alignment vertical="center" shrinkToFit="1"/>
    </xf>
    <xf numFmtId="38" fontId="13" fillId="0" borderId="42" xfId="1" applyFont="1" applyBorder="1" applyAlignment="1">
      <alignment vertical="center" shrinkToFit="1"/>
    </xf>
    <xf numFmtId="38" fontId="13" fillId="0" borderId="43" xfId="1" applyFont="1" applyBorder="1" applyAlignment="1">
      <alignment vertical="center" shrinkToFit="1"/>
    </xf>
    <xf numFmtId="38" fontId="13" fillId="0" borderId="44" xfId="1" applyFont="1" applyBorder="1" applyAlignment="1">
      <alignment vertical="center" shrinkToFit="1"/>
    </xf>
    <xf numFmtId="38" fontId="13" fillId="0" borderId="49" xfId="1" applyFont="1" applyFill="1" applyBorder="1" applyAlignment="1">
      <alignment vertical="center" shrinkToFit="1"/>
    </xf>
    <xf numFmtId="38" fontId="13" fillId="0" borderId="45" xfId="1" applyFont="1" applyBorder="1" applyAlignment="1">
      <alignment vertical="center" shrinkToFit="1"/>
    </xf>
    <xf numFmtId="38" fontId="13" fillId="0" borderId="0" xfId="1" applyFont="1" applyAlignment="1">
      <alignment vertical="center"/>
    </xf>
    <xf numFmtId="38" fontId="13" fillId="0" borderId="27" xfId="1" applyFont="1" applyBorder="1" applyAlignment="1">
      <alignment horizontal="center" vertical="center" shrinkToFit="1"/>
    </xf>
    <xf numFmtId="38" fontId="13" fillId="0" borderId="28" xfId="1" applyFont="1" applyBorder="1" applyAlignment="1">
      <alignment horizontal="center" vertical="center" shrinkToFit="1"/>
    </xf>
    <xf numFmtId="38" fontId="13" fillId="0" borderId="29" xfId="1" applyFont="1" applyBorder="1" applyAlignment="1">
      <alignment horizontal="center" vertical="center" shrinkToFit="1"/>
    </xf>
    <xf numFmtId="38" fontId="13" fillId="0" borderId="26" xfId="1" applyFont="1" applyFill="1" applyBorder="1" applyAlignment="1">
      <alignment vertical="center" shrinkToFit="1"/>
    </xf>
    <xf numFmtId="38" fontId="13" fillId="0" borderId="0" xfId="1" applyFont="1" applyFill="1" applyAlignment="1">
      <alignment vertical="center"/>
    </xf>
    <xf numFmtId="38" fontId="13" fillId="0" borderId="60" xfId="1" applyFont="1" applyFill="1" applyBorder="1" applyAlignment="1">
      <alignment vertical="center" shrinkToFit="1"/>
    </xf>
    <xf numFmtId="38" fontId="13" fillId="0" borderId="61" xfId="1" applyFont="1" applyFill="1" applyBorder="1" applyAlignment="1">
      <alignment vertical="center" shrinkToFit="1"/>
    </xf>
    <xf numFmtId="38" fontId="13" fillId="0" borderId="41" xfId="1" applyFont="1" applyBorder="1">
      <alignment vertical="center"/>
    </xf>
    <xf numFmtId="38" fontId="13" fillId="0" borderId="42" xfId="1" applyFont="1" applyBorder="1">
      <alignment vertical="center"/>
    </xf>
    <xf numFmtId="38" fontId="13" fillId="0" borderId="43" xfId="1" applyFont="1" applyBorder="1">
      <alignment vertical="center"/>
    </xf>
    <xf numFmtId="38" fontId="13" fillId="0" borderId="44" xfId="1" applyFont="1" applyBorder="1">
      <alignment vertical="center"/>
    </xf>
    <xf numFmtId="38" fontId="13" fillId="0" borderId="49" xfId="1" applyFont="1" applyFill="1" applyBorder="1">
      <alignment vertical="center"/>
    </xf>
    <xf numFmtId="38" fontId="13" fillId="0" borderId="0" xfId="1" applyFont="1">
      <alignment vertical="center"/>
    </xf>
    <xf numFmtId="38" fontId="13" fillId="0" borderId="0" xfId="1" applyFont="1" applyFill="1">
      <alignment vertical="center"/>
    </xf>
    <xf numFmtId="38" fontId="13" fillId="0" borderId="27" xfId="1" applyFont="1" applyBorder="1" applyAlignment="1">
      <alignment horizontal="center" vertical="center"/>
    </xf>
    <xf numFmtId="38" fontId="13" fillId="0" borderId="28" xfId="1" applyFont="1" applyBorder="1" applyAlignment="1">
      <alignment horizontal="center" vertical="center"/>
    </xf>
    <xf numFmtId="38" fontId="13" fillId="0" borderId="29" xfId="1" applyFont="1" applyBorder="1" applyAlignment="1">
      <alignment horizontal="center" vertical="center"/>
    </xf>
    <xf numFmtId="38" fontId="13" fillId="0" borderId="26" xfId="1" applyFont="1" applyFill="1" applyBorder="1">
      <alignment vertical="center"/>
    </xf>
    <xf numFmtId="0" fontId="9" fillId="0" borderId="0" xfId="0" applyFont="1" applyFill="1">
      <alignment vertical="center"/>
    </xf>
    <xf numFmtId="0" fontId="9" fillId="0" borderId="0" xfId="0" applyFont="1" applyAlignment="1">
      <alignment vertical="center" wrapText="1"/>
    </xf>
    <xf numFmtId="0" fontId="9" fillId="0" borderId="0" xfId="0" applyFont="1" applyAlignment="1">
      <alignment horizontal="center" vertical="center" wrapText="1"/>
    </xf>
    <xf numFmtId="38" fontId="9" fillId="0" borderId="0" xfId="1" applyFont="1" applyBorder="1" applyAlignment="1">
      <alignment vertical="center" shrinkToFit="1"/>
    </xf>
    <xf numFmtId="38" fontId="15" fillId="0" borderId="0" xfId="1" applyFont="1" applyFill="1" applyAlignment="1">
      <alignment vertical="center"/>
    </xf>
    <xf numFmtId="38" fontId="9" fillId="0" borderId="6" xfId="1" applyFont="1" applyBorder="1">
      <alignment vertical="center"/>
    </xf>
    <xf numFmtId="38" fontId="9" fillId="0" borderId="7" xfId="1" applyFont="1" applyBorder="1">
      <alignment vertical="center"/>
    </xf>
    <xf numFmtId="38" fontId="9" fillId="0" borderId="12" xfId="1" applyFont="1" applyBorder="1">
      <alignment vertical="center"/>
    </xf>
    <xf numFmtId="38" fontId="9" fillId="0" borderId="3" xfId="1" applyFont="1" applyBorder="1">
      <alignment vertical="center"/>
    </xf>
    <xf numFmtId="38" fontId="9" fillId="0" borderId="17" xfId="1" applyFont="1" applyBorder="1">
      <alignment vertical="center"/>
    </xf>
    <xf numFmtId="38" fontId="13" fillId="0" borderId="0" xfId="1" applyFont="1" applyBorder="1" applyAlignment="1">
      <alignment horizontal="center" vertical="center" shrinkToFit="1"/>
    </xf>
    <xf numFmtId="38" fontId="13" fillId="0" borderId="0" xfId="1" applyFont="1" applyFill="1" applyBorder="1" applyAlignment="1">
      <alignment vertical="center" shrinkToFit="1"/>
    </xf>
    <xf numFmtId="38" fontId="13" fillId="0" borderId="0" xfId="1" applyFont="1" applyBorder="1" applyAlignment="1">
      <alignment vertical="center" shrinkToFit="1"/>
    </xf>
    <xf numFmtId="0" fontId="4" fillId="0" borderId="0" xfId="0" applyFont="1" applyProtection="1">
      <alignment vertical="center"/>
    </xf>
    <xf numFmtId="38" fontId="9" fillId="3" borderId="4" xfId="1" applyFont="1" applyFill="1" applyBorder="1" applyAlignment="1" applyProtection="1">
      <alignment vertical="center" shrinkToFit="1"/>
      <protection locked="0"/>
    </xf>
    <xf numFmtId="38" fontId="9" fillId="3" borderId="5" xfId="1" applyFont="1" applyFill="1" applyBorder="1" applyAlignment="1" applyProtection="1">
      <alignment vertical="center" shrinkToFit="1"/>
      <protection locked="0"/>
    </xf>
    <xf numFmtId="38" fontId="9" fillId="3" borderId="13" xfId="1" applyFont="1" applyFill="1" applyBorder="1" applyAlignment="1" applyProtection="1">
      <alignment vertical="center" shrinkToFit="1"/>
      <protection locked="0"/>
    </xf>
    <xf numFmtId="38" fontId="9" fillId="3" borderId="1" xfId="1" applyFont="1" applyFill="1" applyBorder="1" applyAlignment="1" applyProtection="1">
      <alignment vertical="center" shrinkToFit="1"/>
      <protection locked="0"/>
    </xf>
    <xf numFmtId="38" fontId="9" fillId="3" borderId="2" xfId="1" applyFont="1" applyFill="1" applyBorder="1" applyAlignment="1" applyProtection="1">
      <alignment vertical="center" shrinkToFit="1"/>
      <protection locked="0"/>
    </xf>
    <xf numFmtId="38" fontId="9" fillId="3" borderId="14" xfId="1" applyFont="1" applyFill="1" applyBorder="1" applyAlignment="1" applyProtection="1">
      <alignment vertical="center" shrinkToFit="1"/>
      <protection locked="0"/>
    </xf>
    <xf numFmtId="38" fontId="9" fillId="3" borderId="10" xfId="1" applyFont="1" applyFill="1" applyBorder="1" applyAlignment="1" applyProtection="1">
      <alignment vertical="center" shrinkToFit="1"/>
      <protection locked="0"/>
    </xf>
    <xf numFmtId="38" fontId="9" fillId="3" borderId="11" xfId="1" applyFont="1" applyFill="1" applyBorder="1" applyAlignment="1" applyProtection="1">
      <alignment vertical="center" shrinkToFit="1"/>
      <protection locked="0"/>
    </xf>
    <xf numFmtId="38" fontId="9" fillId="3" borderId="15" xfId="1" applyFont="1" applyFill="1" applyBorder="1" applyAlignment="1" applyProtection="1">
      <alignment vertical="center" shrinkToFit="1"/>
      <protection locked="0"/>
    </xf>
    <xf numFmtId="38" fontId="9" fillId="3" borderId="18" xfId="1" applyFont="1" applyFill="1" applyBorder="1" applyAlignment="1" applyProtection="1">
      <alignment vertical="center" shrinkToFit="1"/>
      <protection locked="0"/>
    </xf>
    <xf numFmtId="38" fontId="9" fillId="3" borderId="19" xfId="1" applyFont="1" applyFill="1" applyBorder="1" applyAlignment="1" applyProtection="1">
      <alignment vertical="center" shrinkToFit="1"/>
      <protection locked="0"/>
    </xf>
    <xf numFmtId="38" fontId="9" fillId="3" borderId="20" xfId="1" applyFont="1" applyFill="1" applyBorder="1" applyAlignment="1" applyProtection="1">
      <alignment vertical="center" shrinkToFit="1"/>
      <protection locked="0"/>
    </xf>
    <xf numFmtId="38" fontId="13" fillId="3" borderId="35" xfId="1" applyFont="1" applyFill="1" applyBorder="1" applyAlignment="1" applyProtection="1">
      <alignment vertical="center" shrinkToFit="1"/>
      <protection locked="0"/>
    </xf>
    <xf numFmtId="38" fontId="13" fillId="3" borderId="5" xfId="1" applyFont="1" applyFill="1" applyBorder="1" applyAlignment="1" applyProtection="1">
      <alignment vertical="center" shrinkToFit="1"/>
      <protection locked="0"/>
    </xf>
    <xf numFmtId="38" fontId="13" fillId="3" borderId="59" xfId="1" applyFont="1" applyFill="1" applyBorder="1" applyAlignment="1" applyProtection="1">
      <alignment vertical="center" shrinkToFit="1"/>
      <protection locked="0"/>
    </xf>
    <xf numFmtId="38" fontId="13" fillId="3" borderId="24" xfId="1" applyFont="1" applyFill="1" applyBorder="1" applyAlignment="1" applyProtection="1">
      <alignment vertical="center" shrinkToFit="1"/>
      <protection locked="0"/>
    </xf>
    <xf numFmtId="38" fontId="13" fillId="3" borderId="37" xfId="1" applyFont="1" applyFill="1" applyBorder="1" applyAlignment="1" applyProtection="1">
      <alignment vertical="center" shrinkToFit="1"/>
      <protection locked="0"/>
    </xf>
    <xf numFmtId="38" fontId="13" fillId="3" borderId="2" xfId="1" applyFont="1" applyFill="1" applyBorder="1" applyAlignment="1" applyProtection="1">
      <alignment vertical="center" shrinkToFit="1"/>
      <protection locked="0"/>
    </xf>
    <xf numFmtId="38" fontId="13" fillId="3" borderId="39" xfId="1" applyFont="1" applyFill="1" applyBorder="1" applyAlignment="1" applyProtection="1">
      <alignment vertical="center" shrinkToFit="1"/>
      <protection locked="0"/>
    </xf>
    <xf numFmtId="38" fontId="13" fillId="3" borderId="11" xfId="1" applyFont="1" applyFill="1" applyBorder="1" applyAlignment="1" applyProtection="1">
      <alignment vertical="center" shrinkToFit="1"/>
      <protection locked="0"/>
    </xf>
    <xf numFmtId="38" fontId="13" fillId="4" borderId="47" xfId="1" applyFont="1" applyFill="1" applyBorder="1" applyAlignment="1" applyProtection="1">
      <alignment vertical="center" shrinkToFit="1"/>
      <protection locked="0"/>
    </xf>
    <xf numFmtId="38" fontId="13" fillId="3" borderId="36" xfId="1" applyFont="1" applyFill="1" applyBorder="1" applyAlignment="1" applyProtection="1">
      <alignment vertical="center" shrinkToFit="1"/>
      <protection locked="0"/>
    </xf>
    <xf numFmtId="38" fontId="13" fillId="4" borderId="48" xfId="1" applyFont="1" applyFill="1" applyBorder="1" applyAlignment="1" applyProtection="1">
      <alignment vertical="center" shrinkToFit="1"/>
      <protection locked="0"/>
    </xf>
    <xf numFmtId="177" fontId="13" fillId="3" borderId="2" xfId="1" applyNumberFormat="1" applyFont="1" applyFill="1" applyBorder="1" applyAlignment="1" applyProtection="1">
      <alignment vertical="center" shrinkToFit="1"/>
      <protection locked="0"/>
    </xf>
    <xf numFmtId="38" fontId="13" fillId="3" borderId="58" xfId="1" applyFont="1" applyFill="1" applyBorder="1" applyAlignment="1" applyProtection="1">
      <alignment vertical="center" shrinkToFit="1"/>
      <protection locked="0"/>
    </xf>
    <xf numFmtId="177" fontId="13" fillId="3" borderId="59" xfId="1" applyNumberFormat="1" applyFont="1" applyFill="1" applyBorder="1" applyAlignment="1" applyProtection="1">
      <alignment vertical="center" shrinkToFit="1"/>
      <protection locked="0"/>
    </xf>
    <xf numFmtId="38" fontId="13" fillId="3" borderId="53" xfId="1" applyFont="1" applyFill="1" applyBorder="1" applyAlignment="1" applyProtection="1">
      <alignment vertical="center" shrinkToFit="1"/>
      <protection locked="0"/>
    </xf>
    <xf numFmtId="38" fontId="13" fillId="3" borderId="38" xfId="1" applyFont="1" applyFill="1" applyBorder="1" applyAlignment="1" applyProtection="1">
      <alignment vertical="center" shrinkToFit="1"/>
      <protection locked="0"/>
    </xf>
    <xf numFmtId="38" fontId="13" fillId="3" borderId="25" xfId="1" applyFont="1" applyFill="1" applyBorder="1" applyAlignment="1" applyProtection="1">
      <alignment vertical="center" shrinkToFit="1"/>
      <protection locked="0"/>
    </xf>
    <xf numFmtId="38" fontId="13" fillId="3" borderId="40" xfId="1" applyFont="1" applyFill="1" applyBorder="1" applyAlignment="1" applyProtection="1">
      <alignment vertical="center" shrinkToFit="1"/>
      <protection locked="0"/>
    </xf>
    <xf numFmtId="38" fontId="13" fillId="3" borderId="52" xfId="1" applyFont="1" applyFill="1" applyBorder="1" applyAlignment="1" applyProtection="1">
      <alignment vertical="center" shrinkToFit="1"/>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4" fillId="0" borderId="55" xfId="0" applyFont="1" applyBorder="1" applyAlignment="1" applyProtection="1">
      <alignment horizontal="left" vertical="center" wrapText="1"/>
    </xf>
    <xf numFmtId="0" fontId="4" fillId="0" borderId="55" xfId="0" applyFont="1" applyBorder="1" applyAlignment="1" applyProtection="1">
      <alignment horizontal="left" vertical="center"/>
    </xf>
    <xf numFmtId="0" fontId="4" fillId="0" borderId="55" xfId="0" applyFont="1" applyBorder="1" applyAlignment="1">
      <alignment vertical="center" wrapText="1"/>
    </xf>
    <xf numFmtId="0" fontId="9" fillId="0" borderId="55" xfId="0" applyFont="1" applyBorder="1" applyAlignment="1">
      <alignment horizontal="center" vertical="center"/>
    </xf>
    <xf numFmtId="0" fontId="9" fillId="3" borderId="55" xfId="0" applyFont="1" applyFill="1" applyBorder="1" applyAlignment="1" applyProtection="1">
      <alignment vertical="top" wrapText="1"/>
      <protection locked="0"/>
    </xf>
    <xf numFmtId="0" fontId="9" fillId="0" borderId="55" xfId="0" applyFont="1" applyBorder="1" applyAlignment="1">
      <alignment horizontal="center" vertical="center" wrapText="1"/>
    </xf>
    <xf numFmtId="0" fontId="9" fillId="3" borderId="55" xfId="0" applyFont="1" applyFill="1" applyBorder="1" applyAlignment="1" applyProtection="1">
      <alignment vertical="center" shrinkToFit="1"/>
      <protection locked="0"/>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38" fontId="9" fillId="0" borderId="55" xfId="0" applyNumberFormat="1" applyFont="1" applyFill="1" applyBorder="1" applyAlignment="1">
      <alignment horizontal="center" vertical="top" wrapText="1"/>
    </xf>
    <xf numFmtId="0" fontId="9" fillId="0" borderId="55" xfId="0" applyFont="1" applyFill="1" applyBorder="1" applyAlignment="1">
      <alignment horizontal="center" vertical="top" wrapText="1"/>
    </xf>
    <xf numFmtId="0" fontId="11" fillId="0" borderId="55" xfId="0" applyFont="1" applyBorder="1" applyAlignment="1">
      <alignment horizontal="left" vertical="center" wrapText="1"/>
    </xf>
    <xf numFmtId="0" fontId="11" fillId="0" borderId="56" xfId="0" applyFont="1" applyBorder="1" applyAlignment="1">
      <alignment horizontal="left" vertical="center" wrapText="1"/>
    </xf>
    <xf numFmtId="0" fontId="9" fillId="3" borderId="57" xfId="0" applyFont="1" applyFill="1" applyBorder="1" applyAlignment="1" applyProtection="1">
      <alignment vertical="top" wrapText="1"/>
      <protection locked="0"/>
    </xf>
    <xf numFmtId="176" fontId="9" fillId="0" borderId="0" xfId="0" applyNumberFormat="1" applyFont="1" applyFill="1" applyAlignment="1">
      <alignment horizontal="center" vertical="center"/>
    </xf>
    <xf numFmtId="176" fontId="9" fillId="3" borderId="0" xfId="0" applyNumberFormat="1" applyFont="1" applyFill="1" applyAlignment="1" applyProtection="1">
      <alignment horizontal="center" vertical="center"/>
      <protection locked="0"/>
    </xf>
    <xf numFmtId="0" fontId="9" fillId="0" borderId="0" xfId="0" applyFont="1" applyAlignment="1">
      <alignment horizontal="center" vertical="center"/>
    </xf>
    <xf numFmtId="0" fontId="9" fillId="3" borderId="0" xfId="0" applyFont="1" applyFill="1" applyAlignment="1" applyProtection="1">
      <alignment horizontal="left" vertical="center" shrinkToFit="1"/>
      <protection locked="0"/>
    </xf>
    <xf numFmtId="0" fontId="9" fillId="3" borderId="0" xfId="0" applyFont="1" applyFill="1" applyAlignment="1" applyProtection="1">
      <alignment vertical="top" wrapText="1" shrinkToFit="1"/>
      <protection locked="0"/>
    </xf>
    <xf numFmtId="0" fontId="10" fillId="0" borderId="0" xfId="0" applyFont="1" applyAlignment="1">
      <alignment horizontal="center" vertical="center"/>
    </xf>
    <xf numFmtId="0" fontId="9" fillId="0" borderId="0" xfId="0" applyFont="1" applyAlignment="1">
      <alignment vertical="center" wrapText="1"/>
    </xf>
    <xf numFmtId="0" fontId="9" fillId="3" borderId="55" xfId="0" applyFont="1" applyFill="1" applyBorder="1" applyAlignment="1" applyProtection="1">
      <alignment horizontal="left" vertical="center" shrinkToFit="1"/>
      <protection locked="0"/>
    </xf>
    <xf numFmtId="38" fontId="12" fillId="0" borderId="0" xfId="1" applyFont="1" applyAlignment="1">
      <alignment horizontal="center" vertical="center"/>
    </xf>
    <xf numFmtId="38" fontId="13" fillId="3" borderId="25" xfId="1" applyFont="1" applyFill="1" applyBorder="1" applyAlignment="1" applyProtection="1">
      <alignment vertical="center" shrinkToFit="1"/>
      <protection locked="0"/>
    </xf>
    <xf numFmtId="38" fontId="13" fillId="3" borderId="40" xfId="1" applyFont="1" applyFill="1" applyBorder="1" applyAlignment="1" applyProtection="1">
      <alignment vertical="center" shrinkToFit="1"/>
      <protection locked="0"/>
    </xf>
    <xf numFmtId="38" fontId="13" fillId="0" borderId="54" xfId="1" applyFont="1" applyBorder="1" applyAlignment="1">
      <alignment vertical="center"/>
    </xf>
    <xf numFmtId="38" fontId="13" fillId="0" borderId="51" xfId="1" applyFont="1" applyBorder="1" applyAlignment="1">
      <alignment vertical="center"/>
    </xf>
    <xf numFmtId="38" fontId="13" fillId="3" borderId="53" xfId="1" applyFont="1" applyFill="1" applyBorder="1" applyAlignment="1" applyProtection="1">
      <alignment vertical="center" shrinkToFit="1"/>
      <protection locked="0"/>
    </xf>
    <xf numFmtId="38" fontId="13" fillId="3" borderId="38" xfId="1" applyFont="1" applyFill="1" applyBorder="1" applyAlignment="1" applyProtection="1">
      <alignment vertical="center" shrinkToFit="1"/>
      <protection locked="0"/>
    </xf>
    <xf numFmtId="38" fontId="13" fillId="3" borderId="74" xfId="1" applyFont="1" applyFill="1" applyBorder="1" applyAlignment="1" applyProtection="1">
      <alignment vertical="center" shrinkToFit="1"/>
      <protection locked="0"/>
    </xf>
    <xf numFmtId="38" fontId="13" fillId="0" borderId="33" xfId="1" applyFont="1" applyBorder="1" applyAlignment="1">
      <alignment vertical="center" shrinkToFit="1"/>
    </xf>
    <xf numFmtId="38" fontId="13" fillId="0" borderId="34" xfId="1" applyFont="1" applyBorder="1" applyAlignment="1">
      <alignment vertical="center" shrinkToFit="1"/>
    </xf>
    <xf numFmtId="38" fontId="13" fillId="3" borderId="52" xfId="1" applyFont="1" applyFill="1" applyBorder="1" applyAlignment="1" applyProtection="1">
      <alignment vertical="center" shrinkToFit="1"/>
      <protection locked="0"/>
    </xf>
    <xf numFmtId="38" fontId="13" fillId="3" borderId="50" xfId="1" applyFont="1" applyFill="1" applyBorder="1" applyAlignment="1" applyProtection="1">
      <alignment vertical="center" shrinkToFit="1"/>
      <protection locked="0"/>
    </xf>
    <xf numFmtId="38" fontId="14" fillId="2" borderId="0" xfId="1" applyFont="1" applyFill="1" applyAlignment="1">
      <alignment horizontal="center" vertical="center"/>
    </xf>
    <xf numFmtId="38" fontId="14" fillId="2" borderId="0" xfId="1" applyFont="1" applyFill="1" applyAlignment="1">
      <alignment horizontal="center" vertical="center" shrinkToFit="1"/>
    </xf>
    <xf numFmtId="38" fontId="13" fillId="0" borderId="54" xfId="1" applyFont="1" applyBorder="1" applyAlignment="1">
      <alignment vertical="center" shrinkToFit="1"/>
    </xf>
    <xf numFmtId="38" fontId="13" fillId="0" borderId="51" xfId="1" applyFont="1" applyBorder="1" applyAlignment="1">
      <alignment vertical="center" shrinkToFit="1"/>
    </xf>
    <xf numFmtId="0" fontId="9" fillId="0" borderId="0" xfId="0" applyFont="1" applyFill="1" applyAlignment="1">
      <alignment horizontal="left" vertical="center" shrinkToFit="1"/>
    </xf>
    <xf numFmtId="0" fontId="9" fillId="0" borderId="0" xfId="0" applyFont="1" applyFill="1" applyAlignment="1">
      <alignment vertical="top" wrapText="1" shrinkToFit="1"/>
    </xf>
    <xf numFmtId="0" fontId="9" fillId="0" borderId="0" xfId="0" applyFont="1" applyAlignment="1">
      <alignment vertical="center"/>
    </xf>
    <xf numFmtId="0" fontId="9" fillId="0" borderId="55" xfId="0" applyFont="1" applyBorder="1" applyAlignment="1">
      <alignment vertical="center" shrinkToFit="1"/>
    </xf>
    <xf numFmtId="0" fontId="9" fillId="0" borderId="0" xfId="0" applyFont="1" applyAlignment="1">
      <alignment horizontal="center" vertical="center" wrapText="1"/>
    </xf>
    <xf numFmtId="38" fontId="8" fillId="5" borderId="0" xfId="1" applyFont="1" applyFill="1" applyAlignment="1">
      <alignment horizontal="center" vertical="center"/>
    </xf>
    <xf numFmtId="0" fontId="9" fillId="0" borderId="66" xfId="0" applyFont="1" applyBorder="1" applyAlignment="1">
      <alignment horizontal="center" vertical="center"/>
    </xf>
    <xf numFmtId="0" fontId="9" fillId="0" borderId="0" xfId="0" applyFont="1" applyBorder="1" applyAlignment="1">
      <alignment horizontal="center" vertic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9" fillId="0" borderId="62"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16" fillId="3" borderId="62" xfId="0" applyFont="1" applyFill="1" applyBorder="1" applyAlignment="1" applyProtection="1">
      <alignment vertical="top" wrapText="1"/>
      <protection locked="0"/>
    </xf>
    <xf numFmtId="0" fontId="16" fillId="3" borderId="63" xfId="0" applyFont="1" applyFill="1" applyBorder="1" applyAlignment="1" applyProtection="1">
      <alignment vertical="top" wrapText="1"/>
      <protection locked="0"/>
    </xf>
    <xf numFmtId="0" fontId="16" fillId="3" borderId="64" xfId="0" applyFont="1" applyFill="1" applyBorder="1" applyAlignment="1" applyProtection="1">
      <alignment vertical="top" wrapText="1"/>
      <protection locked="0"/>
    </xf>
    <xf numFmtId="0" fontId="16" fillId="3" borderId="66" xfId="0" applyFont="1" applyFill="1" applyBorder="1" applyAlignment="1" applyProtection="1">
      <alignment vertical="top" wrapText="1"/>
      <protection locked="0"/>
    </xf>
    <xf numFmtId="0" fontId="16" fillId="3" borderId="0" xfId="0" applyFont="1" applyFill="1" applyBorder="1" applyAlignment="1" applyProtection="1">
      <alignment vertical="top" wrapText="1"/>
      <protection locked="0"/>
    </xf>
    <xf numFmtId="0" fontId="16" fillId="3" borderId="67" xfId="0" applyFont="1" applyFill="1" applyBorder="1" applyAlignment="1" applyProtection="1">
      <alignment vertical="top" wrapText="1"/>
      <protection locked="0"/>
    </xf>
    <xf numFmtId="0" fontId="16" fillId="3" borderId="68" xfId="0" applyFont="1" applyFill="1" applyBorder="1" applyAlignment="1" applyProtection="1">
      <alignment vertical="top" wrapText="1"/>
      <protection locked="0"/>
    </xf>
    <xf numFmtId="0" fontId="16" fillId="3" borderId="69" xfId="0" applyFont="1" applyFill="1" applyBorder="1" applyAlignment="1" applyProtection="1">
      <alignment vertical="top" wrapText="1"/>
      <protection locked="0"/>
    </xf>
    <xf numFmtId="0" fontId="16" fillId="3" borderId="70" xfId="0" applyFont="1" applyFill="1" applyBorder="1" applyAlignment="1" applyProtection="1">
      <alignment vertical="top" wrapText="1"/>
      <protection locked="0"/>
    </xf>
    <xf numFmtId="0" fontId="9" fillId="3" borderId="62" xfId="0" applyFont="1" applyFill="1" applyBorder="1" applyAlignment="1" applyProtection="1">
      <alignment vertical="top" wrapText="1"/>
      <protection locked="0"/>
    </xf>
    <xf numFmtId="0" fontId="9" fillId="3" borderId="63" xfId="0" applyFont="1" applyFill="1" applyBorder="1" applyAlignment="1" applyProtection="1">
      <alignment vertical="top" wrapText="1"/>
      <protection locked="0"/>
    </xf>
    <xf numFmtId="0" fontId="9" fillId="3" borderId="64" xfId="0" applyFont="1" applyFill="1" applyBorder="1" applyAlignment="1" applyProtection="1">
      <alignment vertical="top" wrapText="1"/>
      <protection locked="0"/>
    </xf>
    <xf numFmtId="0" fontId="9" fillId="3" borderId="66" xfId="0" applyFont="1" applyFill="1" applyBorder="1" applyAlignment="1" applyProtection="1">
      <alignment vertical="top" wrapText="1"/>
      <protection locked="0"/>
    </xf>
    <xf numFmtId="0" fontId="9" fillId="3" borderId="0" xfId="0" applyFont="1" applyFill="1" applyBorder="1" applyAlignment="1" applyProtection="1">
      <alignment vertical="top" wrapText="1"/>
      <protection locked="0"/>
    </xf>
    <xf numFmtId="0" fontId="9" fillId="3" borderId="67" xfId="0" applyFont="1" applyFill="1" applyBorder="1" applyAlignment="1" applyProtection="1">
      <alignment vertical="top" wrapText="1"/>
      <protection locked="0"/>
    </xf>
    <xf numFmtId="0" fontId="9" fillId="3" borderId="68" xfId="0" applyFont="1" applyFill="1" applyBorder="1" applyAlignment="1" applyProtection="1">
      <alignment vertical="top" wrapText="1"/>
      <protection locked="0"/>
    </xf>
    <xf numFmtId="0" fontId="9" fillId="3" borderId="69" xfId="0" applyFont="1" applyFill="1" applyBorder="1" applyAlignment="1" applyProtection="1">
      <alignment vertical="top" wrapText="1"/>
      <protection locked="0"/>
    </xf>
    <xf numFmtId="0" fontId="9" fillId="3" borderId="70" xfId="0" applyFont="1" applyFill="1" applyBorder="1" applyAlignment="1" applyProtection="1">
      <alignment vertical="top" wrapText="1"/>
      <protection locked="0"/>
    </xf>
    <xf numFmtId="0" fontId="17" fillId="0" borderId="55" xfId="0" applyFont="1" applyBorder="1" applyAlignment="1">
      <alignment horizontal="center" vertical="center"/>
    </xf>
    <xf numFmtId="38" fontId="9" fillId="3" borderId="55" xfId="1" applyFont="1" applyFill="1" applyBorder="1" applyAlignment="1" applyProtection="1">
      <alignment horizontal="center" vertical="top" wrapText="1"/>
      <protection locked="0"/>
    </xf>
    <xf numFmtId="0" fontId="9" fillId="0" borderId="57" xfId="0" applyFont="1" applyBorder="1" applyAlignment="1">
      <alignment horizontal="center" vertical="center" wrapText="1"/>
    </xf>
    <xf numFmtId="0" fontId="9" fillId="0" borderId="57" xfId="0" applyFont="1" applyBorder="1" applyAlignment="1">
      <alignment horizontal="center" vertical="center"/>
    </xf>
    <xf numFmtId="0" fontId="11" fillId="0" borderId="57" xfId="0" applyFont="1" applyBorder="1" applyAlignment="1">
      <alignment horizontal="left" vertical="center" wrapText="1"/>
    </xf>
    <xf numFmtId="0" fontId="9" fillId="0" borderId="56" xfId="0" applyFont="1" applyBorder="1" applyAlignment="1">
      <alignment horizontal="center" vertical="center"/>
    </xf>
    <xf numFmtId="0" fontId="9" fillId="0" borderId="56" xfId="0" applyFont="1" applyFill="1" applyBorder="1" applyAlignment="1">
      <alignment horizontal="left" vertical="center" shrinkToFit="1"/>
    </xf>
    <xf numFmtId="0" fontId="9" fillId="0" borderId="55" xfId="0" applyFont="1" applyBorder="1" applyAlignment="1">
      <alignment horizontal="right" vertical="center"/>
    </xf>
    <xf numFmtId="0" fontId="9" fillId="0" borderId="55" xfId="0" applyFont="1" applyBorder="1" applyAlignment="1">
      <alignment vertical="center"/>
    </xf>
    <xf numFmtId="176" fontId="9" fillId="3" borderId="55" xfId="0" applyNumberFormat="1" applyFont="1" applyFill="1" applyBorder="1" applyAlignment="1" applyProtection="1">
      <alignment horizontal="center" vertical="center"/>
      <protection locked="0"/>
    </xf>
    <xf numFmtId="0" fontId="9" fillId="3" borderId="72" xfId="0" applyFont="1" applyFill="1" applyBorder="1" applyAlignment="1" applyProtection="1">
      <alignment horizontal="center" vertical="center"/>
      <protection locked="0"/>
    </xf>
    <xf numFmtId="0" fontId="9" fillId="3" borderId="73" xfId="0" applyFont="1" applyFill="1" applyBorder="1" applyAlignment="1" applyProtection="1">
      <alignment horizontal="center" vertical="center"/>
      <protection locked="0"/>
    </xf>
    <xf numFmtId="0" fontId="9" fillId="0" borderId="71" xfId="0" applyFont="1" applyFill="1" applyBorder="1" applyAlignment="1">
      <alignment horizontal="center" vertical="center"/>
    </xf>
    <xf numFmtId="0" fontId="9" fillId="0" borderId="72" xfId="0" applyFont="1" applyFill="1" applyBorder="1" applyAlignment="1">
      <alignment horizontal="center" vertical="center"/>
    </xf>
    <xf numFmtId="38" fontId="18" fillId="3" borderId="71" xfId="1" applyFont="1" applyFill="1" applyBorder="1" applyAlignment="1" applyProtection="1">
      <alignment horizontal="center" vertical="center"/>
      <protection locked="0"/>
    </xf>
    <xf numFmtId="38" fontId="18" fillId="3" borderId="72" xfId="1" applyFont="1" applyFill="1" applyBorder="1" applyAlignment="1" applyProtection="1">
      <alignment horizontal="center" vertical="center"/>
      <protection locked="0"/>
    </xf>
    <xf numFmtId="38" fontId="18" fillId="3" borderId="73" xfId="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22</xdr:col>
      <xdr:colOff>165100</xdr:colOff>
      <xdr:row>3</xdr:row>
      <xdr:rowOff>120650</xdr:rowOff>
    </xdr:from>
    <xdr:to>
      <xdr:col>36</xdr:col>
      <xdr:colOff>273050</xdr:colOff>
      <xdr:row>12</xdr:row>
      <xdr:rowOff>165100</xdr:rowOff>
    </xdr:to>
    <xdr:sp macro="" textlink="">
      <xdr:nvSpPr>
        <xdr:cNvPr id="2" name="テキスト ボックス 1">
          <a:extLst>
            <a:ext uri="{FF2B5EF4-FFF2-40B4-BE49-F238E27FC236}">
              <a16:creationId xmlns:a16="http://schemas.microsoft.com/office/drawing/2014/main" id="{54C918A4-C454-49F7-A228-97A4C666726C}"/>
            </a:ext>
          </a:extLst>
        </xdr:cNvPr>
        <xdr:cNvSpPr txBox="1"/>
      </xdr:nvSpPr>
      <xdr:spPr>
        <a:xfrm>
          <a:off x="6591300" y="660400"/>
          <a:ext cx="4197350" cy="166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accent5"/>
              </a:solidFill>
              <a:latin typeface="ＭＳ Ｐゴシック" panose="020B0600070205080204" pitchFamily="50" charset="-128"/>
              <a:ea typeface="ＭＳ Ｐゴシック" panose="020B0600070205080204" pitchFamily="50" charset="-128"/>
            </a:rPr>
            <a:t>水色</a:t>
          </a:r>
          <a:r>
            <a:rPr kumimoji="1" lang="ja-JP" altLang="en-US" sz="1100">
              <a:solidFill>
                <a:srgbClr val="FF0000"/>
              </a:solidFill>
              <a:latin typeface="ＭＳ Ｐゴシック" panose="020B0600070205080204" pitchFamily="50" charset="-128"/>
              <a:ea typeface="ＭＳ Ｐゴシック" panose="020B0600070205080204" pitchFamily="50" charset="-128"/>
            </a:rPr>
            <a:t>になっているセルに必要事項を記入してください。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100">
              <a:solidFill>
                <a:srgbClr val="FF0000"/>
              </a:solidFill>
              <a:latin typeface="ＭＳ Ｐゴシック" panose="020B0600070205080204" pitchFamily="50" charset="-128"/>
              <a:ea typeface="ＭＳ Ｐゴシック" panose="020B0600070205080204" pitchFamily="50" charset="-128"/>
            </a:rPr>
            <a:t>以下の書類を添付してください。	</a:t>
          </a:r>
        </a:p>
        <a:p>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ア</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法人・団体等の定款・規約等の写し</a:t>
          </a:r>
        </a:p>
        <a:p>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イ</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役員名簿</a:t>
          </a:r>
        </a:p>
        <a:p>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ウ</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過去３年間の法人の財務状況が分かる書類（決算書）の写し</a:t>
          </a:r>
        </a:p>
        <a:p>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エ</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必要に応じて、参考となる資料（企画書等）</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22</xdr:col>
      <xdr:colOff>165100</xdr:colOff>
      <xdr:row>3</xdr:row>
      <xdr:rowOff>120650</xdr:rowOff>
    </xdr:from>
    <xdr:to>
      <xdr:col>36</xdr:col>
      <xdr:colOff>273050</xdr:colOff>
      <xdr:row>11</xdr:row>
      <xdr:rowOff>209550</xdr:rowOff>
    </xdr:to>
    <xdr:sp macro="" textlink="">
      <xdr:nvSpPr>
        <xdr:cNvPr id="2" name="テキスト ボックス 1">
          <a:extLst>
            <a:ext uri="{FF2B5EF4-FFF2-40B4-BE49-F238E27FC236}">
              <a16:creationId xmlns:a16="http://schemas.microsoft.com/office/drawing/2014/main" id="{4C62533D-4967-4867-BFAE-74F174D159B4}"/>
            </a:ext>
          </a:extLst>
        </xdr:cNvPr>
        <xdr:cNvSpPr txBox="1"/>
      </xdr:nvSpPr>
      <xdr:spPr>
        <a:xfrm>
          <a:off x="6591300" y="660400"/>
          <a:ext cx="4197350" cy="148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accent5"/>
              </a:solidFill>
              <a:latin typeface="ＭＳ Ｐゴシック" panose="020B0600070205080204" pitchFamily="50" charset="-128"/>
              <a:ea typeface="ＭＳ Ｐゴシック" panose="020B0600070205080204" pitchFamily="50" charset="-128"/>
            </a:rPr>
            <a:t>水色</a:t>
          </a:r>
          <a:r>
            <a:rPr kumimoji="1" lang="ja-JP" altLang="en-US" sz="1100">
              <a:solidFill>
                <a:srgbClr val="FF0000"/>
              </a:solidFill>
              <a:latin typeface="ＭＳ Ｐゴシック" panose="020B0600070205080204" pitchFamily="50" charset="-128"/>
              <a:ea typeface="ＭＳ Ｐゴシック" panose="020B0600070205080204" pitchFamily="50" charset="-128"/>
            </a:rPr>
            <a:t>になっているセルに必要事項を記入してください。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100">
              <a:solidFill>
                <a:srgbClr val="FF0000"/>
              </a:solidFill>
              <a:latin typeface="ＭＳ Ｐゴシック" panose="020B0600070205080204" pitchFamily="50" charset="-128"/>
              <a:ea typeface="ＭＳ Ｐゴシック" panose="020B0600070205080204" pitchFamily="50" charset="-128"/>
            </a:rPr>
            <a:t>以下の書類を添付してください。	</a:t>
          </a:r>
        </a:p>
        <a:p>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ア</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プログラム実施風景の写真</a:t>
          </a:r>
        </a:p>
        <a:p>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イ</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募集に際して制作したチラシ、販売サイトのキャプチャ画面等</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ウ</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参加者アンケートの集計結果</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r>
            <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エ</a:t>
          </a:r>
          <a:r>
            <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必要に応じて、参考となる資料（</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報告</a:t>
          </a:r>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書等）</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a:p>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6</xdr:row>
      <xdr:rowOff>0</xdr:rowOff>
    </xdr:from>
    <xdr:to>
      <xdr:col>11</xdr:col>
      <xdr:colOff>622300</xdr:colOff>
      <xdr:row>10</xdr:row>
      <xdr:rowOff>50800</xdr:rowOff>
    </xdr:to>
    <xdr:sp macro="" textlink="">
      <xdr:nvSpPr>
        <xdr:cNvPr id="2" name="テキスト ボックス 1">
          <a:extLst>
            <a:ext uri="{FF2B5EF4-FFF2-40B4-BE49-F238E27FC236}">
              <a16:creationId xmlns:a16="http://schemas.microsoft.com/office/drawing/2014/main" id="{EDACA315-F688-4388-BF12-9FA9CAEE4910}"/>
            </a:ext>
          </a:extLst>
        </xdr:cNvPr>
        <xdr:cNvSpPr txBox="1"/>
      </xdr:nvSpPr>
      <xdr:spPr>
        <a:xfrm>
          <a:off x="9874250" y="1206500"/>
          <a:ext cx="392430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chemeClr val="accent5"/>
              </a:solidFill>
              <a:latin typeface="ＭＳ Ｐゴシック" panose="020B0600070205080204" pitchFamily="50" charset="-128"/>
              <a:ea typeface="ＭＳ Ｐゴシック" panose="020B0600070205080204" pitchFamily="50" charset="-128"/>
            </a:rPr>
            <a:t>水色</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になっているセルに必要事項を記入してください。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・必要に応じて、行の追加・削除を行ってください。その際、計算式が崩れないよう、注意してください。</a:t>
          </a:r>
        </a:p>
      </xdr:txBody>
    </xdr:sp>
    <xdr:clientData/>
  </xdr:twoCellAnchor>
  <xdr:twoCellAnchor>
    <xdr:from>
      <xdr:col>6</xdr:col>
      <xdr:colOff>8467</xdr:colOff>
      <xdr:row>11</xdr:row>
      <xdr:rowOff>50800</xdr:rowOff>
    </xdr:from>
    <xdr:to>
      <xdr:col>11</xdr:col>
      <xdr:colOff>626533</xdr:colOff>
      <xdr:row>15</xdr:row>
      <xdr:rowOff>25400</xdr:rowOff>
    </xdr:to>
    <xdr:sp macro="" textlink="">
      <xdr:nvSpPr>
        <xdr:cNvPr id="3" name="テキスト ボックス 2">
          <a:extLst>
            <a:ext uri="{FF2B5EF4-FFF2-40B4-BE49-F238E27FC236}">
              <a16:creationId xmlns:a16="http://schemas.microsoft.com/office/drawing/2014/main" id="{61963A22-15E4-488B-86F4-BCFB5564FCD2}"/>
            </a:ext>
          </a:extLst>
        </xdr:cNvPr>
        <xdr:cNvSpPr txBox="1"/>
      </xdr:nvSpPr>
      <xdr:spPr>
        <a:xfrm>
          <a:off x="9897534" y="2226733"/>
          <a:ext cx="3920066" cy="753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Ｐゴシック" panose="020B0600070205080204" pitchFamily="50" charset="-128"/>
              <a:ea typeface="ＭＳ Ｐゴシック" panose="020B0600070205080204" pitchFamily="50" charset="-128"/>
            </a:rPr>
            <a:t>以下の書類を添付してください。	</a:t>
          </a:r>
        </a:p>
        <a:p>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ア</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売上台帳</a:t>
          </a:r>
        </a:p>
        <a:p>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イ</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売上があったことを証する第三者機関の記録</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211668</xdr:colOff>
      <xdr:row>6</xdr:row>
      <xdr:rowOff>8442</xdr:rowOff>
    </xdr:from>
    <xdr:to>
      <xdr:col>13</xdr:col>
      <xdr:colOff>173568</xdr:colOff>
      <xdr:row>10</xdr:row>
      <xdr:rowOff>152400</xdr:rowOff>
    </xdr:to>
    <xdr:sp macro="" textlink="">
      <xdr:nvSpPr>
        <xdr:cNvPr id="2" name="テキスト ボックス 1">
          <a:extLst>
            <a:ext uri="{FF2B5EF4-FFF2-40B4-BE49-F238E27FC236}">
              <a16:creationId xmlns:a16="http://schemas.microsoft.com/office/drawing/2014/main" id="{890D6954-6822-4A2E-8E04-A467DFA6E047}"/>
            </a:ext>
          </a:extLst>
        </xdr:cNvPr>
        <xdr:cNvSpPr txBox="1"/>
      </xdr:nvSpPr>
      <xdr:spPr>
        <a:xfrm>
          <a:off x="9499601" y="1210709"/>
          <a:ext cx="3924300" cy="9228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accent5"/>
              </a:solidFill>
              <a:latin typeface="ＭＳ Ｐゴシック" panose="020B0600070205080204" pitchFamily="50" charset="-128"/>
              <a:ea typeface="ＭＳ Ｐゴシック" panose="020B0600070205080204" pitchFamily="50" charset="-128"/>
            </a:rPr>
            <a:t>・水色</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になっているセルに必要事項を記入してください。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・必要に応じて、行の追加・削除を行ってください。その際、計算式が崩れないよう、注意してください。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chemeClr val="accent6"/>
              </a:solidFill>
              <a:latin typeface="ＭＳ Ｐゴシック" panose="020B0600070205080204" pitchFamily="50" charset="-128"/>
              <a:ea typeface="ＭＳ Ｐゴシック" panose="020B0600070205080204" pitchFamily="50" charset="-128"/>
            </a:rPr>
            <a:t>緑色</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のセルは、プルダウンで選択してください。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22</xdr:col>
      <xdr:colOff>165100</xdr:colOff>
      <xdr:row>3</xdr:row>
      <xdr:rowOff>120650</xdr:rowOff>
    </xdr:from>
    <xdr:to>
      <xdr:col>36</xdr:col>
      <xdr:colOff>273050</xdr:colOff>
      <xdr:row>4</xdr:row>
      <xdr:rowOff>203200</xdr:rowOff>
    </xdr:to>
    <xdr:sp macro="" textlink="">
      <xdr:nvSpPr>
        <xdr:cNvPr id="2" name="テキスト ボックス 1">
          <a:extLst>
            <a:ext uri="{FF2B5EF4-FFF2-40B4-BE49-F238E27FC236}">
              <a16:creationId xmlns:a16="http://schemas.microsoft.com/office/drawing/2014/main" id="{58599686-20D7-4E31-BE19-876C5B11D42A}"/>
            </a:ext>
          </a:extLst>
        </xdr:cNvPr>
        <xdr:cNvSpPr txBox="1"/>
      </xdr:nvSpPr>
      <xdr:spPr>
        <a:xfrm>
          <a:off x="6591300" y="660400"/>
          <a:ext cx="419735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accent5"/>
              </a:solidFill>
              <a:latin typeface="ＭＳ Ｐゴシック" panose="020B0600070205080204" pitchFamily="50" charset="-128"/>
              <a:ea typeface="ＭＳ Ｐゴシック" panose="020B0600070205080204" pitchFamily="50" charset="-128"/>
            </a:rPr>
            <a:t>水色</a:t>
          </a:r>
          <a:r>
            <a:rPr kumimoji="1" lang="ja-JP" altLang="en-US" sz="1100">
              <a:solidFill>
                <a:srgbClr val="FF0000"/>
              </a:solidFill>
              <a:latin typeface="ＭＳ Ｐゴシック" panose="020B0600070205080204" pitchFamily="50" charset="-128"/>
              <a:ea typeface="ＭＳ Ｐゴシック" panose="020B0600070205080204" pitchFamily="50" charset="-128"/>
            </a:rPr>
            <a:t>になっているセルに必要事項を記入してください。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6</xdr:row>
      <xdr:rowOff>0</xdr:rowOff>
    </xdr:from>
    <xdr:to>
      <xdr:col>11</xdr:col>
      <xdr:colOff>622300</xdr:colOff>
      <xdr:row>10</xdr:row>
      <xdr:rowOff>50800</xdr:rowOff>
    </xdr:to>
    <xdr:sp macro="" textlink="">
      <xdr:nvSpPr>
        <xdr:cNvPr id="4" name="テキスト ボックス 3">
          <a:extLst>
            <a:ext uri="{FF2B5EF4-FFF2-40B4-BE49-F238E27FC236}">
              <a16:creationId xmlns:a16="http://schemas.microsoft.com/office/drawing/2014/main" id="{D844EDF0-6673-47D5-8AD0-BF7253B3FE7A}"/>
            </a:ext>
          </a:extLst>
        </xdr:cNvPr>
        <xdr:cNvSpPr txBox="1"/>
      </xdr:nvSpPr>
      <xdr:spPr>
        <a:xfrm>
          <a:off x="9889067" y="990600"/>
          <a:ext cx="3924300" cy="8297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chemeClr val="accent5"/>
              </a:solidFill>
              <a:latin typeface="ＭＳ Ｐゴシック" panose="020B0600070205080204" pitchFamily="50" charset="-128"/>
              <a:ea typeface="ＭＳ Ｐゴシック" panose="020B0600070205080204" pitchFamily="50" charset="-128"/>
            </a:rPr>
            <a:t>水色</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になっているセルに必要事項を記入してください。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・必要に応じて、行の追加・削除を行ってください。その際、計算式が崩れないよう、注意してください。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211668</xdr:colOff>
      <xdr:row>6</xdr:row>
      <xdr:rowOff>8442</xdr:rowOff>
    </xdr:from>
    <xdr:to>
      <xdr:col>13</xdr:col>
      <xdr:colOff>173568</xdr:colOff>
      <xdr:row>12</xdr:row>
      <xdr:rowOff>110066</xdr:rowOff>
    </xdr:to>
    <xdr:sp macro="" textlink="">
      <xdr:nvSpPr>
        <xdr:cNvPr id="2" name="テキスト ボックス 1">
          <a:extLst>
            <a:ext uri="{FF2B5EF4-FFF2-40B4-BE49-F238E27FC236}">
              <a16:creationId xmlns:a16="http://schemas.microsoft.com/office/drawing/2014/main" id="{9422122C-B9BE-41C2-8B05-7091F39E94B1}"/>
            </a:ext>
          </a:extLst>
        </xdr:cNvPr>
        <xdr:cNvSpPr txBox="1"/>
      </xdr:nvSpPr>
      <xdr:spPr>
        <a:xfrm>
          <a:off x="9499601" y="999042"/>
          <a:ext cx="3924300" cy="10752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accent5"/>
              </a:solidFill>
              <a:latin typeface="ＭＳ Ｐゴシック" panose="020B0600070205080204" pitchFamily="50" charset="-128"/>
              <a:ea typeface="ＭＳ Ｐゴシック" panose="020B0600070205080204" pitchFamily="50" charset="-128"/>
            </a:rPr>
            <a:t>・水色</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になっているセルに必要事項を記入してください。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・必要に応じて、行の追加・削除を行ってください。その際、計算式が崩れないよう、注意してください。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chemeClr val="accent6"/>
              </a:solidFill>
              <a:latin typeface="ＭＳ Ｐゴシック" panose="020B0600070205080204" pitchFamily="50" charset="-128"/>
              <a:ea typeface="ＭＳ Ｐゴシック" panose="020B0600070205080204" pitchFamily="50" charset="-128"/>
            </a:rPr>
            <a:t>緑色</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のセルは、プルダウンで選択してください。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165100</xdr:colOff>
      <xdr:row>3</xdr:row>
      <xdr:rowOff>120650</xdr:rowOff>
    </xdr:from>
    <xdr:to>
      <xdr:col>35</xdr:col>
      <xdr:colOff>266700</xdr:colOff>
      <xdr:row>4</xdr:row>
      <xdr:rowOff>203200</xdr:rowOff>
    </xdr:to>
    <xdr:sp macro="" textlink="">
      <xdr:nvSpPr>
        <xdr:cNvPr id="2" name="テキスト ボックス 1">
          <a:extLst>
            <a:ext uri="{FF2B5EF4-FFF2-40B4-BE49-F238E27FC236}">
              <a16:creationId xmlns:a16="http://schemas.microsoft.com/office/drawing/2014/main" id="{90642431-5E40-4B17-B0E8-207F49E741B0}"/>
            </a:ext>
          </a:extLst>
        </xdr:cNvPr>
        <xdr:cNvSpPr txBox="1"/>
      </xdr:nvSpPr>
      <xdr:spPr>
        <a:xfrm>
          <a:off x="6591300" y="660400"/>
          <a:ext cx="38989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accent5"/>
              </a:solidFill>
              <a:latin typeface="ＭＳ Ｐゴシック" panose="020B0600070205080204" pitchFamily="50" charset="-128"/>
              <a:ea typeface="ＭＳ Ｐゴシック" panose="020B0600070205080204" pitchFamily="50" charset="-128"/>
            </a:rPr>
            <a:t>水色</a:t>
          </a:r>
          <a:r>
            <a:rPr kumimoji="1" lang="ja-JP" altLang="en-US" sz="1100">
              <a:solidFill>
                <a:srgbClr val="FF0000"/>
              </a:solidFill>
              <a:latin typeface="ＭＳ Ｐゴシック" panose="020B0600070205080204" pitchFamily="50" charset="-128"/>
              <a:ea typeface="ＭＳ Ｐゴシック" panose="020B0600070205080204" pitchFamily="50" charset="-128"/>
            </a:rPr>
            <a:t>になっているセルに必要事項を記入してください。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165100</xdr:colOff>
      <xdr:row>3</xdr:row>
      <xdr:rowOff>120650</xdr:rowOff>
    </xdr:from>
    <xdr:to>
      <xdr:col>35</xdr:col>
      <xdr:colOff>266700</xdr:colOff>
      <xdr:row>4</xdr:row>
      <xdr:rowOff>203200</xdr:rowOff>
    </xdr:to>
    <xdr:sp macro="" textlink="">
      <xdr:nvSpPr>
        <xdr:cNvPr id="2" name="テキスト ボックス 1">
          <a:extLst>
            <a:ext uri="{FF2B5EF4-FFF2-40B4-BE49-F238E27FC236}">
              <a16:creationId xmlns:a16="http://schemas.microsoft.com/office/drawing/2014/main" id="{6007106D-DDB3-4696-BAC6-C786AAC90976}"/>
            </a:ext>
          </a:extLst>
        </xdr:cNvPr>
        <xdr:cNvSpPr txBox="1"/>
      </xdr:nvSpPr>
      <xdr:spPr>
        <a:xfrm>
          <a:off x="6591300" y="660400"/>
          <a:ext cx="38989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accent5"/>
              </a:solidFill>
              <a:latin typeface="ＭＳ Ｐゴシック" panose="020B0600070205080204" pitchFamily="50" charset="-128"/>
              <a:ea typeface="ＭＳ Ｐゴシック" panose="020B0600070205080204" pitchFamily="50" charset="-128"/>
            </a:rPr>
            <a:t>水色</a:t>
          </a:r>
          <a:r>
            <a:rPr kumimoji="1" lang="ja-JP" altLang="en-US" sz="1100">
              <a:solidFill>
                <a:srgbClr val="FF0000"/>
              </a:solidFill>
              <a:latin typeface="ＭＳ Ｐゴシック" panose="020B0600070205080204" pitchFamily="50" charset="-128"/>
              <a:ea typeface="ＭＳ Ｐゴシック" panose="020B0600070205080204" pitchFamily="50" charset="-128"/>
            </a:rPr>
            <a:t>になっているセルに必要事項を記入してください。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8</xdr:row>
      <xdr:rowOff>0</xdr:rowOff>
    </xdr:from>
    <xdr:to>
      <xdr:col>11</xdr:col>
      <xdr:colOff>622300</xdr:colOff>
      <xdr:row>12</xdr:row>
      <xdr:rowOff>50800</xdr:rowOff>
    </xdr:to>
    <xdr:sp macro="" textlink="">
      <xdr:nvSpPr>
        <xdr:cNvPr id="2" name="テキスト ボックス 1">
          <a:extLst>
            <a:ext uri="{FF2B5EF4-FFF2-40B4-BE49-F238E27FC236}">
              <a16:creationId xmlns:a16="http://schemas.microsoft.com/office/drawing/2014/main" id="{09065A08-A018-411E-94DC-184C1D0C46E5}"/>
            </a:ext>
          </a:extLst>
        </xdr:cNvPr>
        <xdr:cNvSpPr txBox="1"/>
      </xdr:nvSpPr>
      <xdr:spPr>
        <a:xfrm>
          <a:off x="9874250" y="996950"/>
          <a:ext cx="392430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chemeClr val="accent5"/>
              </a:solidFill>
              <a:latin typeface="ＭＳ Ｐゴシック" panose="020B0600070205080204" pitchFamily="50" charset="-128"/>
              <a:ea typeface="ＭＳ Ｐゴシック" panose="020B0600070205080204" pitchFamily="50" charset="-128"/>
            </a:rPr>
            <a:t>水色</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になっているセルに必要事項を記入してください。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・必要に応じて、行の追加・削除を行ってください。その際、計算式が崩れないよう、注意してください。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211668</xdr:colOff>
      <xdr:row>8</xdr:row>
      <xdr:rowOff>8442</xdr:rowOff>
    </xdr:from>
    <xdr:to>
      <xdr:col>13</xdr:col>
      <xdr:colOff>173568</xdr:colOff>
      <xdr:row>14</xdr:row>
      <xdr:rowOff>110066</xdr:rowOff>
    </xdr:to>
    <xdr:sp macro="" textlink="">
      <xdr:nvSpPr>
        <xdr:cNvPr id="2" name="テキスト ボックス 1">
          <a:extLst>
            <a:ext uri="{FF2B5EF4-FFF2-40B4-BE49-F238E27FC236}">
              <a16:creationId xmlns:a16="http://schemas.microsoft.com/office/drawing/2014/main" id="{B53DF955-5E6F-4726-A737-727380267E32}"/>
            </a:ext>
          </a:extLst>
        </xdr:cNvPr>
        <xdr:cNvSpPr txBox="1"/>
      </xdr:nvSpPr>
      <xdr:spPr>
        <a:xfrm>
          <a:off x="9489018" y="1005392"/>
          <a:ext cx="3924300" cy="1282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accent5"/>
              </a:solidFill>
              <a:latin typeface="ＭＳ Ｐゴシック" panose="020B0600070205080204" pitchFamily="50" charset="-128"/>
              <a:ea typeface="ＭＳ Ｐゴシック" panose="020B0600070205080204" pitchFamily="50" charset="-128"/>
            </a:rPr>
            <a:t>・水色</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になっているセルに必要事項を記入してください。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・必要に応じて、行の追加・削除を行ってください。その際、計算式が崩れないよう、注意してください。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chemeClr val="accent6"/>
              </a:solidFill>
              <a:latin typeface="ＭＳ Ｐゴシック" panose="020B0600070205080204" pitchFamily="50" charset="-128"/>
              <a:ea typeface="ＭＳ Ｐゴシック" panose="020B0600070205080204" pitchFamily="50" charset="-128"/>
            </a:rPr>
            <a:t>緑色</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のセルは、プルダウンで選択してください。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165100</xdr:colOff>
      <xdr:row>3</xdr:row>
      <xdr:rowOff>120650</xdr:rowOff>
    </xdr:from>
    <xdr:to>
      <xdr:col>35</xdr:col>
      <xdr:colOff>266700</xdr:colOff>
      <xdr:row>4</xdr:row>
      <xdr:rowOff>203200</xdr:rowOff>
    </xdr:to>
    <xdr:sp macro="" textlink="">
      <xdr:nvSpPr>
        <xdr:cNvPr id="2" name="テキスト ボックス 1">
          <a:extLst>
            <a:ext uri="{FF2B5EF4-FFF2-40B4-BE49-F238E27FC236}">
              <a16:creationId xmlns:a16="http://schemas.microsoft.com/office/drawing/2014/main" id="{EACD65A2-CF8A-4C06-AE9C-D8F681351A92}"/>
            </a:ext>
          </a:extLst>
        </xdr:cNvPr>
        <xdr:cNvSpPr txBox="1"/>
      </xdr:nvSpPr>
      <xdr:spPr>
        <a:xfrm>
          <a:off x="6591300" y="660400"/>
          <a:ext cx="38989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accent5"/>
              </a:solidFill>
              <a:latin typeface="ＭＳ Ｐゴシック" panose="020B0600070205080204" pitchFamily="50" charset="-128"/>
              <a:ea typeface="ＭＳ Ｐゴシック" panose="020B0600070205080204" pitchFamily="50" charset="-128"/>
            </a:rPr>
            <a:t>水色</a:t>
          </a:r>
          <a:r>
            <a:rPr kumimoji="1" lang="ja-JP" altLang="en-US" sz="1100">
              <a:solidFill>
                <a:srgbClr val="FF0000"/>
              </a:solidFill>
              <a:latin typeface="ＭＳ Ｐゴシック" panose="020B0600070205080204" pitchFamily="50" charset="-128"/>
              <a:ea typeface="ＭＳ Ｐゴシック" panose="020B0600070205080204" pitchFamily="50" charset="-128"/>
            </a:rPr>
            <a:t>になっているセルに必要事項を記入してください。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165100</xdr:colOff>
      <xdr:row>3</xdr:row>
      <xdr:rowOff>120650</xdr:rowOff>
    </xdr:from>
    <xdr:to>
      <xdr:col>35</xdr:col>
      <xdr:colOff>266700</xdr:colOff>
      <xdr:row>4</xdr:row>
      <xdr:rowOff>203200</xdr:rowOff>
    </xdr:to>
    <xdr:sp macro="" textlink="">
      <xdr:nvSpPr>
        <xdr:cNvPr id="2" name="テキスト ボックス 1">
          <a:extLst>
            <a:ext uri="{FF2B5EF4-FFF2-40B4-BE49-F238E27FC236}">
              <a16:creationId xmlns:a16="http://schemas.microsoft.com/office/drawing/2014/main" id="{76D8AFC1-A52F-4789-B2FF-94C65C2E9D41}"/>
            </a:ext>
          </a:extLst>
        </xdr:cNvPr>
        <xdr:cNvSpPr txBox="1"/>
      </xdr:nvSpPr>
      <xdr:spPr>
        <a:xfrm>
          <a:off x="6591300" y="660400"/>
          <a:ext cx="38989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accent5"/>
              </a:solidFill>
              <a:latin typeface="ＭＳ Ｐゴシック" panose="020B0600070205080204" pitchFamily="50" charset="-128"/>
              <a:ea typeface="ＭＳ Ｐゴシック" panose="020B0600070205080204" pitchFamily="50" charset="-128"/>
            </a:rPr>
            <a:t>水色</a:t>
          </a:r>
          <a:r>
            <a:rPr kumimoji="1" lang="ja-JP" altLang="en-US" sz="1100">
              <a:solidFill>
                <a:srgbClr val="FF0000"/>
              </a:solidFill>
              <a:latin typeface="ＭＳ Ｐゴシック" panose="020B0600070205080204" pitchFamily="50" charset="-128"/>
              <a:ea typeface="ＭＳ Ｐゴシック" panose="020B0600070205080204" pitchFamily="50" charset="-128"/>
            </a:rPr>
            <a:t>になっているセルに必要事項を記入してください。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5AC80-CB87-4261-90DA-2C93DDAF3F10}">
  <dimension ref="A2:I39"/>
  <sheetViews>
    <sheetView tabSelected="1" view="pageBreakPreview" zoomScale="60" zoomScaleNormal="100" workbookViewId="0">
      <selection activeCell="D25" sqref="D25"/>
    </sheetView>
  </sheetViews>
  <sheetFormatPr defaultColWidth="8.58203125" defaultRowHeight="17.5" customHeight="1" x14ac:dyDescent="0.55000000000000004"/>
  <cols>
    <col min="1" max="16384" width="8.58203125" style="77"/>
  </cols>
  <sheetData>
    <row r="2" spans="1:9" ht="17.5" customHeight="1" x14ac:dyDescent="0.55000000000000004">
      <c r="A2" s="109" t="s">
        <v>21</v>
      </c>
      <c r="B2" s="109"/>
      <c r="C2" s="109"/>
      <c r="D2" s="109"/>
      <c r="E2" s="109"/>
      <c r="F2" s="109"/>
      <c r="G2" s="109"/>
      <c r="H2" s="109"/>
      <c r="I2" s="109"/>
    </row>
    <row r="3" spans="1:9" ht="25" customHeight="1" x14ac:dyDescent="0.55000000000000004">
      <c r="A3" s="110" t="s">
        <v>132</v>
      </c>
      <c r="B3" s="110"/>
      <c r="C3" s="110"/>
      <c r="D3" s="110"/>
      <c r="E3" s="110"/>
      <c r="F3" s="110"/>
      <c r="G3" s="110"/>
      <c r="H3" s="110"/>
      <c r="I3" s="110"/>
    </row>
    <row r="4" spans="1:9" ht="17.5" customHeight="1" x14ac:dyDescent="0.55000000000000004">
      <c r="A4" s="109" t="s">
        <v>22</v>
      </c>
      <c r="B4" s="109"/>
      <c r="C4" s="109"/>
      <c r="D4" s="109"/>
      <c r="E4" s="109"/>
      <c r="F4" s="109"/>
      <c r="G4" s="109"/>
      <c r="H4" s="109"/>
      <c r="I4" s="109"/>
    </row>
    <row r="6" spans="1:9" ht="17.5" customHeight="1" x14ac:dyDescent="0.55000000000000004">
      <c r="B6" s="111" t="s">
        <v>90</v>
      </c>
      <c r="C6" s="112"/>
      <c r="D6" s="112"/>
      <c r="E6" s="112"/>
      <c r="F6" s="112"/>
      <c r="G6" s="112"/>
      <c r="H6" s="112"/>
    </row>
    <row r="7" spans="1:9" ht="17.5" customHeight="1" x14ac:dyDescent="0.55000000000000004">
      <c r="B7" s="112"/>
      <c r="C7" s="112"/>
      <c r="D7" s="112"/>
      <c r="E7" s="112"/>
      <c r="F7" s="112"/>
      <c r="G7" s="112"/>
      <c r="H7" s="112"/>
    </row>
    <row r="8" spans="1:9" ht="17.5" customHeight="1" x14ac:dyDescent="0.55000000000000004">
      <c r="B8" s="112"/>
      <c r="C8" s="112"/>
      <c r="D8" s="112"/>
      <c r="E8" s="112"/>
      <c r="F8" s="112"/>
      <c r="G8" s="112"/>
      <c r="H8" s="112"/>
    </row>
    <row r="9" spans="1:9" ht="17.5" customHeight="1" x14ac:dyDescent="0.55000000000000004">
      <c r="B9" s="112"/>
      <c r="C9" s="112"/>
      <c r="D9" s="112"/>
      <c r="E9" s="112"/>
      <c r="F9" s="112"/>
      <c r="G9" s="112"/>
      <c r="H9" s="112"/>
    </row>
    <row r="10" spans="1:9" ht="17.5" customHeight="1" x14ac:dyDescent="0.55000000000000004">
      <c r="B10" s="112"/>
      <c r="C10" s="112"/>
      <c r="D10" s="112"/>
      <c r="E10" s="112"/>
      <c r="F10" s="112"/>
      <c r="G10" s="112"/>
      <c r="H10" s="112"/>
    </row>
    <row r="11" spans="1:9" ht="17.5" customHeight="1" x14ac:dyDescent="0.55000000000000004">
      <c r="B11" s="112"/>
      <c r="C11" s="112"/>
      <c r="D11" s="112"/>
      <c r="E11" s="112"/>
      <c r="F11" s="112"/>
      <c r="G11" s="112"/>
      <c r="H11" s="112"/>
    </row>
    <row r="12" spans="1:9" ht="17.5" customHeight="1" x14ac:dyDescent="0.55000000000000004">
      <c r="B12" s="112"/>
      <c r="C12" s="112"/>
      <c r="D12" s="112"/>
      <c r="E12" s="112"/>
      <c r="F12" s="112"/>
      <c r="G12" s="112"/>
      <c r="H12" s="112"/>
    </row>
    <row r="13" spans="1:9" ht="17.5" customHeight="1" x14ac:dyDescent="0.55000000000000004">
      <c r="B13" s="112"/>
      <c r="C13" s="112"/>
      <c r="D13" s="112"/>
      <c r="E13" s="112"/>
      <c r="F13" s="112"/>
      <c r="G13" s="112"/>
      <c r="H13" s="112"/>
    </row>
    <row r="14" spans="1:9" ht="17.5" customHeight="1" x14ac:dyDescent="0.55000000000000004">
      <c r="B14" s="112"/>
      <c r="C14" s="112"/>
      <c r="D14" s="112"/>
      <c r="E14" s="112"/>
      <c r="F14" s="112"/>
      <c r="G14" s="112"/>
      <c r="H14" s="112"/>
    </row>
    <row r="15" spans="1:9" ht="17.5" customHeight="1" x14ac:dyDescent="0.55000000000000004">
      <c r="B15" s="112"/>
      <c r="C15" s="112"/>
      <c r="D15" s="112"/>
      <c r="E15" s="112"/>
      <c r="F15" s="112"/>
      <c r="G15" s="112"/>
      <c r="H15" s="112"/>
    </row>
    <row r="16" spans="1:9" ht="17.5" customHeight="1" x14ac:dyDescent="0.55000000000000004">
      <c r="B16" s="112"/>
      <c r="C16" s="112"/>
      <c r="D16" s="112"/>
      <c r="E16" s="112"/>
      <c r="F16" s="112"/>
      <c r="G16" s="112"/>
      <c r="H16" s="112"/>
    </row>
    <row r="17" spans="2:8" ht="17.5" customHeight="1" x14ac:dyDescent="0.55000000000000004">
      <c r="B17" s="112"/>
      <c r="C17" s="112"/>
      <c r="D17" s="112"/>
      <c r="E17" s="112"/>
      <c r="F17" s="112"/>
      <c r="G17" s="112"/>
      <c r="H17" s="112"/>
    </row>
    <row r="18" spans="2:8" ht="17.5" customHeight="1" x14ac:dyDescent="0.55000000000000004">
      <c r="B18" s="112"/>
      <c r="C18" s="112"/>
      <c r="D18" s="112"/>
      <c r="E18" s="112"/>
      <c r="F18" s="112"/>
      <c r="G18" s="112"/>
      <c r="H18" s="112"/>
    </row>
    <row r="35" spans="2:8" ht="17.5" customHeight="1" x14ac:dyDescent="0.55000000000000004">
      <c r="B35" s="113" t="s">
        <v>142</v>
      </c>
      <c r="C35" s="113"/>
      <c r="D35" s="113"/>
      <c r="E35" s="113"/>
      <c r="F35" s="113"/>
      <c r="G35" s="113"/>
      <c r="H35" s="113"/>
    </row>
    <row r="36" spans="2:8" ht="17.5" customHeight="1" x14ac:dyDescent="0.55000000000000004">
      <c r="B36" s="113"/>
      <c r="C36" s="113"/>
      <c r="D36" s="113"/>
      <c r="E36" s="113"/>
      <c r="F36" s="113"/>
      <c r="G36" s="113"/>
      <c r="H36" s="113"/>
    </row>
    <row r="37" spans="2:8" ht="17.5" customHeight="1" x14ac:dyDescent="0.55000000000000004">
      <c r="B37" s="113"/>
      <c r="C37" s="113"/>
      <c r="D37" s="113"/>
      <c r="E37" s="113"/>
      <c r="F37" s="113"/>
      <c r="G37" s="113"/>
      <c r="H37" s="113"/>
    </row>
    <row r="38" spans="2:8" ht="17.5" customHeight="1" x14ac:dyDescent="0.55000000000000004">
      <c r="B38" s="113"/>
      <c r="C38" s="113"/>
      <c r="D38" s="113"/>
      <c r="E38" s="113"/>
      <c r="F38" s="113"/>
      <c r="G38" s="113"/>
      <c r="H38" s="113"/>
    </row>
    <row r="39" spans="2:8" ht="17.5" customHeight="1" x14ac:dyDescent="0.55000000000000004">
      <c r="B39" s="113"/>
      <c r="C39" s="113"/>
      <c r="D39" s="113"/>
      <c r="E39" s="113"/>
      <c r="F39" s="113"/>
      <c r="G39" s="113"/>
      <c r="H39" s="113"/>
    </row>
  </sheetData>
  <sheetProtection algorithmName="SHA-512" hashValue="AlL487H8Bl1KPP6qbtKqaF0nHKn1/mcrLNubSQAnGaws1o/rdDtjZNeD7YU/ffhTqGrF1XDnUDzVbjLBNT/5rA==" saltValue="PACPBFnpHcpXecmu+Jtqsw==" spinCount="100000" sheet="1" objects="1" scenarios="1"/>
  <mergeCells count="5">
    <mergeCell ref="A2:I2"/>
    <mergeCell ref="A3:I3"/>
    <mergeCell ref="A4:I4"/>
    <mergeCell ref="B6:H18"/>
    <mergeCell ref="B35:H39"/>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ADF03-7EA1-4A17-9749-14C24A5C7DBD}">
  <sheetPr>
    <pageSetUpPr fitToPage="1"/>
  </sheetPr>
  <dimension ref="A1:V33"/>
  <sheetViews>
    <sheetView view="pageBreakPreview" zoomScaleNormal="100" zoomScaleSheetLayoutView="100" workbookViewId="0"/>
  </sheetViews>
  <sheetFormatPr defaultColWidth="3.83203125" defaultRowHeight="17.5" customHeight="1" x14ac:dyDescent="0.55000000000000004"/>
  <cols>
    <col min="1" max="22" width="3.83203125" style="8"/>
    <col min="23" max="16384" width="3.83203125" style="2"/>
  </cols>
  <sheetData>
    <row r="1" spans="1:22" ht="17.5" customHeight="1" x14ac:dyDescent="0.55000000000000004">
      <c r="A1" s="8" t="s">
        <v>91</v>
      </c>
    </row>
    <row r="2" spans="1:22" ht="17.5" customHeight="1" x14ac:dyDescent="0.55000000000000004">
      <c r="M2" s="9" t="s">
        <v>26</v>
      </c>
      <c r="N2" s="126">
        <v>4</v>
      </c>
      <c r="O2" s="126"/>
      <c r="P2" s="8" t="s">
        <v>25</v>
      </c>
      <c r="Q2" s="127"/>
      <c r="R2" s="127"/>
      <c r="S2" s="8" t="s">
        <v>24</v>
      </c>
      <c r="T2" s="127"/>
      <c r="U2" s="127"/>
      <c r="V2" s="8" t="s">
        <v>12</v>
      </c>
    </row>
    <row r="3" spans="1:22" ht="7.5" customHeight="1" x14ac:dyDescent="0.55000000000000004"/>
    <row r="4" spans="1:22" ht="17.5" customHeight="1" x14ac:dyDescent="0.55000000000000004">
      <c r="B4" s="8" t="s">
        <v>143</v>
      </c>
    </row>
    <row r="5" spans="1:22" ht="17.5" customHeight="1" x14ac:dyDescent="0.55000000000000004">
      <c r="C5" s="8" t="s">
        <v>144</v>
      </c>
    </row>
    <row r="6" spans="1:22" ht="7.5" customHeight="1" x14ac:dyDescent="0.55000000000000004"/>
    <row r="7" spans="1:22" ht="17.5" customHeight="1" x14ac:dyDescent="0.55000000000000004">
      <c r="I7" s="128" t="s">
        <v>27</v>
      </c>
      <c r="J7" s="128"/>
      <c r="K7" s="128"/>
      <c r="L7" s="151" t="str">
        <f>IF('1-1'!L7="","",'1-1'!L7)</f>
        <v/>
      </c>
      <c r="M7" s="151"/>
      <c r="N7" s="151"/>
      <c r="O7" s="151"/>
      <c r="P7" s="151"/>
      <c r="Q7" s="151"/>
      <c r="R7" s="151"/>
      <c r="S7" s="151"/>
      <c r="T7" s="151"/>
      <c r="U7" s="151"/>
      <c r="V7" s="151"/>
    </row>
    <row r="8" spans="1:22" ht="17.5" customHeight="1" x14ac:dyDescent="0.55000000000000004">
      <c r="I8" s="10"/>
      <c r="J8" s="10"/>
      <c r="K8" s="10"/>
      <c r="L8" s="151"/>
      <c r="M8" s="151"/>
      <c r="N8" s="151"/>
      <c r="O8" s="151"/>
      <c r="P8" s="151"/>
      <c r="Q8" s="151"/>
      <c r="R8" s="151"/>
      <c r="S8" s="151"/>
      <c r="T8" s="151"/>
      <c r="U8" s="151"/>
      <c r="V8" s="151"/>
    </row>
    <row r="9" spans="1:22" ht="7.5" customHeight="1" x14ac:dyDescent="0.55000000000000004">
      <c r="L9" s="64"/>
      <c r="M9" s="64"/>
      <c r="N9" s="64"/>
      <c r="O9" s="64"/>
      <c r="P9" s="64"/>
      <c r="Q9" s="64"/>
      <c r="R9" s="64"/>
      <c r="S9" s="64"/>
      <c r="T9" s="64"/>
      <c r="U9" s="64"/>
      <c r="V9" s="64"/>
    </row>
    <row r="10" spans="1:22" ht="17.5" customHeight="1" x14ac:dyDescent="0.55000000000000004">
      <c r="I10" s="128" t="s">
        <v>28</v>
      </c>
      <c r="J10" s="128"/>
      <c r="K10" s="128"/>
      <c r="L10" s="150" t="str">
        <f>IF('1-1'!L10="","",'1-1'!L10)</f>
        <v/>
      </c>
      <c r="M10" s="150"/>
      <c r="N10" s="150"/>
      <c r="O10" s="150"/>
      <c r="P10" s="150"/>
      <c r="Q10" s="150"/>
      <c r="R10" s="150"/>
      <c r="S10" s="150"/>
      <c r="T10" s="150"/>
      <c r="U10" s="150"/>
      <c r="V10" s="150"/>
    </row>
    <row r="11" spans="1:22" ht="7.5" customHeight="1" x14ac:dyDescent="0.55000000000000004"/>
    <row r="12" spans="1:22" ht="17.5" customHeight="1" x14ac:dyDescent="0.55000000000000004">
      <c r="I12" s="128" t="s">
        <v>29</v>
      </c>
      <c r="J12" s="128"/>
      <c r="K12" s="128"/>
      <c r="L12" s="128" t="s">
        <v>30</v>
      </c>
      <c r="M12" s="128"/>
      <c r="N12" s="150" t="str">
        <f>IF('1-1'!N12="","",'1-1'!N12)</f>
        <v/>
      </c>
      <c r="O12" s="150"/>
      <c r="P12" s="150"/>
      <c r="Q12" s="150"/>
      <c r="R12" s="150"/>
      <c r="S12" s="150"/>
      <c r="T12" s="150"/>
      <c r="U12" s="150"/>
      <c r="V12" s="150"/>
    </row>
    <row r="13" spans="1:22" ht="17.5" customHeight="1" x14ac:dyDescent="0.55000000000000004">
      <c r="L13" s="128" t="s">
        <v>31</v>
      </c>
      <c r="M13" s="128"/>
      <c r="N13" s="150" t="str">
        <f>IF('1-1'!N13="","",'1-1'!N13)</f>
        <v/>
      </c>
      <c r="O13" s="150"/>
      <c r="P13" s="150"/>
      <c r="Q13" s="150"/>
      <c r="R13" s="150"/>
      <c r="S13" s="150"/>
      <c r="T13" s="150"/>
      <c r="U13" s="150"/>
      <c r="V13" s="150"/>
    </row>
    <row r="14" spans="1:22" ht="7.5" customHeight="1" x14ac:dyDescent="0.55000000000000004"/>
    <row r="15" spans="1:22" ht="17.5" customHeight="1" x14ac:dyDescent="0.55000000000000004">
      <c r="A15" s="131" t="s">
        <v>132</v>
      </c>
      <c r="B15" s="131"/>
      <c r="C15" s="131"/>
      <c r="D15" s="131"/>
      <c r="E15" s="131"/>
      <c r="F15" s="131"/>
      <c r="G15" s="131"/>
      <c r="H15" s="131"/>
      <c r="I15" s="131"/>
      <c r="J15" s="131"/>
      <c r="K15" s="131"/>
      <c r="L15" s="131"/>
      <c r="M15" s="131"/>
      <c r="N15" s="131"/>
      <c r="O15" s="131"/>
      <c r="P15" s="131"/>
      <c r="Q15" s="131"/>
      <c r="R15" s="131"/>
      <c r="S15" s="131"/>
      <c r="T15" s="131"/>
      <c r="U15" s="131"/>
      <c r="V15" s="131"/>
    </row>
    <row r="16" spans="1:22" ht="17.5" customHeight="1" x14ac:dyDescent="0.55000000000000004">
      <c r="A16" s="131" t="s">
        <v>92</v>
      </c>
      <c r="B16" s="131"/>
      <c r="C16" s="131"/>
      <c r="D16" s="131"/>
      <c r="E16" s="131"/>
      <c r="F16" s="131"/>
      <c r="G16" s="131"/>
      <c r="H16" s="131"/>
      <c r="I16" s="131"/>
      <c r="J16" s="131"/>
      <c r="K16" s="131"/>
      <c r="L16" s="131"/>
      <c r="M16" s="131"/>
      <c r="N16" s="131"/>
      <c r="O16" s="131"/>
      <c r="P16" s="131"/>
      <c r="Q16" s="131"/>
      <c r="R16" s="131"/>
      <c r="S16" s="131"/>
      <c r="T16" s="131"/>
      <c r="U16" s="131"/>
      <c r="V16" s="131"/>
    </row>
    <row r="17" spans="1:22" ht="7.5" customHeight="1" x14ac:dyDescent="0.55000000000000004"/>
    <row r="18" spans="1:22" ht="17.5" customHeight="1" x14ac:dyDescent="0.55000000000000004">
      <c r="A18" s="132" t="s">
        <v>139</v>
      </c>
      <c r="B18" s="132"/>
      <c r="C18" s="132"/>
      <c r="D18" s="132"/>
      <c r="E18" s="132"/>
      <c r="F18" s="132"/>
      <c r="G18" s="132"/>
      <c r="H18" s="132"/>
      <c r="I18" s="132"/>
      <c r="J18" s="132"/>
      <c r="K18" s="132"/>
      <c r="L18" s="132"/>
      <c r="M18" s="132"/>
      <c r="N18" s="132"/>
      <c r="O18" s="132"/>
      <c r="P18" s="132"/>
      <c r="Q18" s="132"/>
      <c r="R18" s="132"/>
      <c r="S18" s="132"/>
      <c r="T18" s="132"/>
      <c r="U18" s="132"/>
      <c r="V18" s="132"/>
    </row>
    <row r="19" spans="1:22" ht="17.5" customHeight="1" x14ac:dyDescent="0.55000000000000004">
      <c r="A19" s="132"/>
      <c r="B19" s="132"/>
      <c r="C19" s="132"/>
      <c r="D19" s="132"/>
      <c r="E19" s="132"/>
      <c r="F19" s="132"/>
      <c r="G19" s="132"/>
      <c r="H19" s="132"/>
      <c r="I19" s="132"/>
      <c r="J19" s="132"/>
      <c r="K19" s="132"/>
      <c r="L19" s="132"/>
      <c r="M19" s="132"/>
      <c r="N19" s="132"/>
      <c r="O19" s="132"/>
      <c r="P19" s="132"/>
      <c r="Q19" s="132"/>
      <c r="R19" s="132"/>
      <c r="S19" s="132"/>
      <c r="T19" s="132"/>
      <c r="U19" s="132"/>
      <c r="V19" s="132"/>
    </row>
    <row r="20" spans="1:22" ht="17.5" customHeight="1" x14ac:dyDescent="0.55000000000000004">
      <c r="A20" s="154" t="s">
        <v>78</v>
      </c>
      <c r="B20" s="154"/>
      <c r="C20" s="154"/>
      <c r="D20" s="154"/>
      <c r="E20" s="154"/>
      <c r="F20" s="154"/>
      <c r="G20" s="154"/>
      <c r="H20" s="154"/>
      <c r="I20" s="154"/>
      <c r="J20" s="154"/>
      <c r="K20" s="154"/>
      <c r="L20" s="154"/>
      <c r="M20" s="154"/>
      <c r="N20" s="154"/>
      <c r="O20" s="154"/>
      <c r="P20" s="154"/>
      <c r="Q20" s="154"/>
      <c r="R20" s="154"/>
      <c r="S20" s="154"/>
      <c r="T20" s="154"/>
      <c r="U20" s="154"/>
      <c r="V20" s="154"/>
    </row>
    <row r="21" spans="1:22" ht="17.5" customHeight="1" x14ac:dyDescent="0.55000000000000004">
      <c r="A21" s="66"/>
      <c r="B21" s="66"/>
      <c r="C21" s="66"/>
      <c r="D21" s="66"/>
      <c r="E21" s="9" t="s">
        <v>87</v>
      </c>
      <c r="F21" s="153" t="str">
        <f>IF('1-1'!F21="","",'1-1'!F21)</f>
        <v/>
      </c>
      <c r="G21" s="153"/>
      <c r="H21" s="153"/>
      <c r="I21" s="153"/>
      <c r="J21" s="153"/>
      <c r="K21" s="153"/>
      <c r="L21" s="153"/>
      <c r="M21" s="153"/>
      <c r="N21" s="153"/>
      <c r="O21" s="153"/>
      <c r="P21" s="153"/>
      <c r="Q21" s="153"/>
      <c r="R21" s="153"/>
      <c r="S21" s="153"/>
      <c r="T21" s="153"/>
      <c r="U21" s="66"/>
      <c r="V21" s="66"/>
    </row>
    <row r="22" spans="1:22" ht="17.5" customHeight="1" x14ac:dyDescent="0.55000000000000004">
      <c r="A22" s="65"/>
      <c r="B22" s="65"/>
      <c r="C22" s="65"/>
      <c r="D22" s="65"/>
      <c r="E22" s="65"/>
      <c r="F22" s="65"/>
      <c r="G22" s="65"/>
      <c r="H22" s="65"/>
      <c r="I22" s="65"/>
      <c r="J22" s="65"/>
      <c r="K22" s="65"/>
      <c r="L22" s="65"/>
      <c r="M22" s="65"/>
      <c r="N22" s="65"/>
      <c r="O22" s="65"/>
      <c r="P22" s="65"/>
      <c r="Q22" s="65"/>
      <c r="R22" s="65"/>
      <c r="S22" s="65"/>
      <c r="T22" s="65"/>
      <c r="U22" s="65"/>
      <c r="V22" s="65"/>
    </row>
    <row r="23" spans="1:22" ht="17.5" customHeight="1" x14ac:dyDescent="0.55000000000000004">
      <c r="A23" s="114" t="s">
        <v>93</v>
      </c>
      <c r="B23" s="114"/>
      <c r="C23" s="114"/>
      <c r="D23" s="114"/>
      <c r="E23" s="114"/>
      <c r="F23" s="115"/>
      <c r="G23" s="115"/>
      <c r="H23" s="115"/>
      <c r="I23" s="115"/>
      <c r="J23" s="115"/>
      <c r="K23" s="115"/>
      <c r="L23" s="115"/>
      <c r="M23" s="115"/>
      <c r="N23" s="115"/>
      <c r="O23" s="115"/>
      <c r="P23" s="115"/>
      <c r="Q23" s="115"/>
      <c r="R23" s="115"/>
      <c r="S23" s="115"/>
      <c r="T23" s="115"/>
      <c r="U23" s="115"/>
      <c r="V23" s="115"/>
    </row>
    <row r="24" spans="1:22" ht="17.5" customHeight="1" x14ac:dyDescent="0.55000000000000004">
      <c r="A24" s="114"/>
      <c r="B24" s="114"/>
      <c r="C24" s="114"/>
      <c r="D24" s="114"/>
      <c r="E24" s="114"/>
      <c r="F24" s="115"/>
      <c r="G24" s="115"/>
      <c r="H24" s="115"/>
      <c r="I24" s="115"/>
      <c r="J24" s="115"/>
      <c r="K24" s="115"/>
      <c r="L24" s="115"/>
      <c r="M24" s="115"/>
      <c r="N24" s="115"/>
      <c r="O24" s="115"/>
      <c r="P24" s="115"/>
      <c r="Q24" s="115"/>
      <c r="R24" s="115"/>
      <c r="S24" s="115"/>
      <c r="T24" s="115"/>
      <c r="U24" s="115"/>
      <c r="V24" s="115"/>
    </row>
    <row r="25" spans="1:22" ht="17.5" customHeight="1" x14ac:dyDescent="0.55000000000000004">
      <c r="A25" s="114"/>
      <c r="B25" s="114"/>
      <c r="C25" s="114"/>
      <c r="D25" s="114"/>
      <c r="E25" s="114"/>
      <c r="F25" s="115"/>
      <c r="G25" s="115"/>
      <c r="H25" s="115"/>
      <c r="I25" s="115"/>
      <c r="J25" s="115"/>
      <c r="K25" s="115"/>
      <c r="L25" s="115"/>
      <c r="M25" s="115"/>
      <c r="N25" s="115"/>
      <c r="O25" s="115"/>
      <c r="P25" s="115"/>
      <c r="Q25" s="115"/>
      <c r="R25" s="115"/>
      <c r="S25" s="115"/>
      <c r="T25" s="115"/>
      <c r="U25" s="115"/>
      <c r="V25" s="115"/>
    </row>
    <row r="26" spans="1:22" ht="17.5" customHeight="1" x14ac:dyDescent="0.55000000000000004">
      <c r="A26" s="114"/>
      <c r="B26" s="114"/>
      <c r="C26" s="114"/>
      <c r="D26" s="114"/>
      <c r="E26" s="114"/>
      <c r="F26" s="115"/>
      <c r="G26" s="115"/>
      <c r="H26" s="115"/>
      <c r="I26" s="115"/>
      <c r="J26" s="115"/>
      <c r="K26" s="115"/>
      <c r="L26" s="115"/>
      <c r="M26" s="115"/>
      <c r="N26" s="115"/>
      <c r="O26" s="115"/>
      <c r="P26" s="115"/>
      <c r="Q26" s="115"/>
      <c r="R26" s="115"/>
      <c r="S26" s="115"/>
      <c r="T26" s="115"/>
      <c r="U26" s="115"/>
      <c r="V26" s="115"/>
    </row>
    <row r="27" spans="1:22" ht="17.5" customHeight="1" x14ac:dyDescent="0.55000000000000004">
      <c r="A27" s="114"/>
      <c r="B27" s="114"/>
      <c r="C27" s="114"/>
      <c r="D27" s="114"/>
      <c r="E27" s="114"/>
      <c r="F27" s="115"/>
      <c r="G27" s="115"/>
      <c r="H27" s="115"/>
      <c r="I27" s="115"/>
      <c r="J27" s="115"/>
      <c r="K27" s="115"/>
      <c r="L27" s="115"/>
      <c r="M27" s="115"/>
      <c r="N27" s="115"/>
      <c r="O27" s="115"/>
      <c r="P27" s="115"/>
      <c r="Q27" s="115"/>
      <c r="R27" s="115"/>
      <c r="S27" s="115"/>
      <c r="T27" s="115"/>
      <c r="U27" s="115"/>
      <c r="V27" s="115"/>
    </row>
    <row r="28" spans="1:22" ht="17.5" customHeight="1" x14ac:dyDescent="0.55000000000000004">
      <c r="A28" s="114"/>
      <c r="B28" s="114"/>
      <c r="C28" s="114"/>
      <c r="D28" s="114"/>
      <c r="E28" s="114"/>
      <c r="F28" s="115"/>
      <c r="G28" s="115"/>
      <c r="H28" s="115"/>
      <c r="I28" s="115"/>
      <c r="J28" s="115"/>
      <c r="K28" s="115"/>
      <c r="L28" s="115"/>
      <c r="M28" s="115"/>
      <c r="N28" s="115"/>
      <c r="O28" s="115"/>
      <c r="P28" s="115"/>
      <c r="Q28" s="115"/>
      <c r="R28" s="115"/>
      <c r="S28" s="115"/>
      <c r="T28" s="115"/>
      <c r="U28" s="115"/>
      <c r="V28" s="115"/>
    </row>
    <row r="29" spans="1:22" ht="17.5" customHeight="1" x14ac:dyDescent="0.55000000000000004">
      <c r="A29" s="114"/>
      <c r="B29" s="114"/>
      <c r="C29" s="114"/>
      <c r="D29" s="114"/>
      <c r="E29" s="114"/>
      <c r="F29" s="115"/>
      <c r="G29" s="115"/>
      <c r="H29" s="115"/>
      <c r="I29" s="115"/>
      <c r="J29" s="115"/>
      <c r="K29" s="115"/>
      <c r="L29" s="115"/>
      <c r="M29" s="115"/>
      <c r="N29" s="115"/>
      <c r="O29" s="115"/>
      <c r="P29" s="115"/>
      <c r="Q29" s="115"/>
      <c r="R29" s="115"/>
      <c r="S29" s="115"/>
      <c r="T29" s="115"/>
      <c r="U29" s="115"/>
      <c r="V29" s="115"/>
    </row>
    <row r="30" spans="1:22" ht="17.5" customHeight="1" x14ac:dyDescent="0.55000000000000004">
      <c r="A30" s="114"/>
      <c r="B30" s="114"/>
      <c r="C30" s="114"/>
      <c r="D30" s="114"/>
      <c r="E30" s="114"/>
      <c r="F30" s="115"/>
      <c r="G30" s="115"/>
      <c r="H30" s="115"/>
      <c r="I30" s="115"/>
      <c r="J30" s="115"/>
      <c r="K30" s="115"/>
      <c r="L30" s="115"/>
      <c r="M30" s="115"/>
      <c r="N30" s="115"/>
      <c r="O30" s="115"/>
      <c r="P30" s="115"/>
      <c r="Q30" s="115"/>
      <c r="R30" s="115"/>
      <c r="S30" s="115"/>
      <c r="T30" s="115"/>
      <c r="U30" s="115"/>
      <c r="V30" s="115"/>
    </row>
    <row r="31" spans="1:22" ht="17.5" customHeight="1" x14ac:dyDescent="0.55000000000000004">
      <c r="A31" s="114"/>
      <c r="B31" s="114"/>
      <c r="C31" s="114"/>
      <c r="D31" s="114"/>
      <c r="E31" s="114"/>
      <c r="F31" s="115"/>
      <c r="G31" s="115"/>
      <c r="H31" s="115"/>
      <c r="I31" s="115"/>
      <c r="J31" s="115"/>
      <c r="K31" s="115"/>
      <c r="L31" s="115"/>
      <c r="M31" s="115"/>
      <c r="N31" s="115"/>
      <c r="O31" s="115"/>
      <c r="P31" s="115"/>
      <c r="Q31" s="115"/>
      <c r="R31" s="115"/>
      <c r="S31" s="115"/>
      <c r="T31" s="115"/>
      <c r="U31" s="115"/>
      <c r="V31" s="115"/>
    </row>
    <row r="32" spans="1:22" ht="17.5" customHeight="1" x14ac:dyDescent="0.55000000000000004">
      <c r="A32" s="114"/>
      <c r="B32" s="114"/>
      <c r="C32" s="114"/>
      <c r="D32" s="114"/>
      <c r="E32" s="114"/>
      <c r="F32" s="115"/>
      <c r="G32" s="115"/>
      <c r="H32" s="115"/>
      <c r="I32" s="115"/>
      <c r="J32" s="115"/>
      <c r="K32" s="115"/>
      <c r="L32" s="115"/>
      <c r="M32" s="115"/>
      <c r="N32" s="115"/>
      <c r="O32" s="115"/>
      <c r="P32" s="115"/>
      <c r="Q32" s="115"/>
      <c r="R32" s="115"/>
      <c r="S32" s="115"/>
      <c r="T32" s="115"/>
      <c r="U32" s="115"/>
      <c r="V32" s="115"/>
    </row>
    <row r="33" spans="1:22" ht="17.5" customHeight="1" x14ac:dyDescent="0.55000000000000004">
      <c r="A33" s="114"/>
      <c r="B33" s="114"/>
      <c r="C33" s="114"/>
      <c r="D33" s="114"/>
      <c r="E33" s="114"/>
      <c r="F33" s="115"/>
      <c r="G33" s="115"/>
      <c r="H33" s="115"/>
      <c r="I33" s="115"/>
      <c r="J33" s="115"/>
      <c r="K33" s="115"/>
      <c r="L33" s="115"/>
      <c r="M33" s="115"/>
      <c r="N33" s="115"/>
      <c r="O33" s="115"/>
      <c r="P33" s="115"/>
      <c r="Q33" s="115"/>
      <c r="R33" s="115"/>
      <c r="S33" s="115"/>
      <c r="T33" s="115"/>
      <c r="U33" s="115"/>
      <c r="V33" s="115"/>
    </row>
  </sheetData>
  <sheetProtection algorithmName="SHA-512" hashValue="qYTMBAGm2fmWzMbVOhGcYwEaIa9fbei910gEmAwBHef9L0bVmtUfGLk7hyvBAvWss6jtQyTO8FWYDn7WQppEXg==" saltValue="oJwRtDelj3e6Yps+gWIgCQ==" spinCount="100000" sheet="1" objects="1" scenarios="1"/>
  <mergeCells count="19">
    <mergeCell ref="A15:V15"/>
    <mergeCell ref="N2:O2"/>
    <mergeCell ref="Q2:R2"/>
    <mergeCell ref="T2:U2"/>
    <mergeCell ref="I7:K7"/>
    <mergeCell ref="L7:V8"/>
    <mergeCell ref="I10:K10"/>
    <mergeCell ref="L10:V10"/>
    <mergeCell ref="I12:K12"/>
    <mergeCell ref="L12:M12"/>
    <mergeCell ref="N12:V12"/>
    <mergeCell ref="L13:M13"/>
    <mergeCell ref="N13:V13"/>
    <mergeCell ref="A23:E33"/>
    <mergeCell ref="F23:V33"/>
    <mergeCell ref="A16:V16"/>
    <mergeCell ref="A18:V19"/>
    <mergeCell ref="A20:V20"/>
    <mergeCell ref="F21:T21"/>
  </mergeCells>
  <phoneticPr fontId="2"/>
  <printOptions horizontalCentered="1"/>
  <pageMargins left="0.70866141732283472" right="0.70866141732283472" top="0.74803149606299213" bottom="0.74803149606299213" header="0.31496062992125984" footer="0.31496062992125984"/>
  <pageSetup paperSize="9" scale="9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D6151-6723-4DDD-865B-5D79CA055AE5}">
  <sheetPr>
    <pageSetUpPr fitToPage="1"/>
  </sheetPr>
  <dimension ref="A1:Z47"/>
  <sheetViews>
    <sheetView view="pageBreakPreview" zoomScaleNormal="100" zoomScaleSheetLayoutView="100" workbookViewId="0"/>
  </sheetViews>
  <sheetFormatPr defaultColWidth="3.83203125" defaultRowHeight="17.5" customHeight="1" x14ac:dyDescent="0.55000000000000004"/>
  <cols>
    <col min="1" max="22" width="3.83203125" style="8"/>
    <col min="23" max="16384" width="3.83203125" style="2"/>
  </cols>
  <sheetData>
    <row r="1" spans="1:22" ht="17.5" customHeight="1" x14ac:dyDescent="0.55000000000000004">
      <c r="A1" s="8" t="s">
        <v>95</v>
      </c>
    </row>
    <row r="2" spans="1:22" ht="17.5" customHeight="1" x14ac:dyDescent="0.55000000000000004">
      <c r="M2" s="9" t="s">
        <v>26</v>
      </c>
      <c r="N2" s="127"/>
      <c r="O2" s="127"/>
      <c r="P2" s="8" t="s">
        <v>25</v>
      </c>
      <c r="Q2" s="127"/>
      <c r="R2" s="127"/>
      <c r="S2" s="8" t="s">
        <v>24</v>
      </c>
      <c r="T2" s="127"/>
      <c r="U2" s="127"/>
      <c r="V2" s="8" t="s">
        <v>12</v>
      </c>
    </row>
    <row r="3" spans="1:22" ht="7.5" customHeight="1" x14ac:dyDescent="0.55000000000000004"/>
    <row r="4" spans="1:22" ht="17.5" customHeight="1" x14ac:dyDescent="0.55000000000000004">
      <c r="B4" s="8" t="s">
        <v>143</v>
      </c>
    </row>
    <row r="5" spans="1:22" ht="17.5" customHeight="1" x14ac:dyDescent="0.55000000000000004">
      <c r="C5" s="8" t="s">
        <v>144</v>
      </c>
    </row>
    <row r="6" spans="1:22" ht="7.5" customHeight="1" x14ac:dyDescent="0.55000000000000004"/>
    <row r="7" spans="1:22" ht="17.5" customHeight="1" x14ac:dyDescent="0.55000000000000004">
      <c r="I7" s="128" t="s">
        <v>27</v>
      </c>
      <c r="J7" s="128"/>
      <c r="K7" s="128"/>
      <c r="L7" s="151" t="str">
        <f>IF('1-1'!L7="","",'1-1'!L7)</f>
        <v/>
      </c>
      <c r="M7" s="151"/>
      <c r="N7" s="151"/>
      <c r="O7" s="151"/>
      <c r="P7" s="151"/>
      <c r="Q7" s="151"/>
      <c r="R7" s="151"/>
      <c r="S7" s="151"/>
      <c r="T7" s="151"/>
      <c r="U7" s="151"/>
      <c r="V7" s="151"/>
    </row>
    <row r="8" spans="1:22" ht="17.5" customHeight="1" x14ac:dyDescent="0.55000000000000004">
      <c r="I8" s="10"/>
      <c r="J8" s="10"/>
      <c r="K8" s="10"/>
      <c r="L8" s="151"/>
      <c r="M8" s="151"/>
      <c r="N8" s="151"/>
      <c r="O8" s="151"/>
      <c r="P8" s="151"/>
      <c r="Q8" s="151"/>
      <c r="R8" s="151"/>
      <c r="S8" s="151"/>
      <c r="T8" s="151"/>
      <c r="U8" s="151"/>
      <c r="V8" s="151"/>
    </row>
    <row r="9" spans="1:22" ht="7.5" customHeight="1" x14ac:dyDescent="0.55000000000000004">
      <c r="L9" s="64"/>
      <c r="M9" s="64"/>
      <c r="N9" s="64"/>
      <c r="O9" s="64"/>
      <c r="P9" s="64"/>
      <c r="Q9" s="64"/>
      <c r="R9" s="64"/>
      <c r="S9" s="64"/>
      <c r="T9" s="64"/>
      <c r="U9" s="64"/>
      <c r="V9" s="64"/>
    </row>
    <row r="10" spans="1:22" ht="17.5" customHeight="1" x14ac:dyDescent="0.55000000000000004">
      <c r="I10" s="128" t="s">
        <v>28</v>
      </c>
      <c r="J10" s="128"/>
      <c r="K10" s="128"/>
      <c r="L10" s="150" t="str">
        <f>IF('1-1'!L10="","",'1-1'!L10)</f>
        <v/>
      </c>
      <c r="M10" s="150"/>
      <c r="N10" s="150"/>
      <c r="O10" s="150"/>
      <c r="P10" s="150"/>
      <c r="Q10" s="150"/>
      <c r="R10" s="150"/>
      <c r="S10" s="150"/>
      <c r="T10" s="150"/>
      <c r="U10" s="150"/>
      <c r="V10" s="150"/>
    </row>
    <row r="11" spans="1:22" ht="7.5" customHeight="1" x14ac:dyDescent="0.55000000000000004"/>
    <row r="12" spans="1:22" ht="17.5" customHeight="1" x14ac:dyDescent="0.55000000000000004">
      <c r="I12" s="128" t="s">
        <v>29</v>
      </c>
      <c r="J12" s="128"/>
      <c r="K12" s="128"/>
      <c r="L12" s="128" t="s">
        <v>30</v>
      </c>
      <c r="M12" s="128"/>
      <c r="N12" s="150" t="str">
        <f>IF('1-1'!N12="","",'1-1'!N12)</f>
        <v/>
      </c>
      <c r="O12" s="150"/>
      <c r="P12" s="150"/>
      <c r="Q12" s="150"/>
      <c r="R12" s="150"/>
      <c r="S12" s="150"/>
      <c r="T12" s="150"/>
      <c r="U12" s="150"/>
      <c r="V12" s="150"/>
    </row>
    <row r="13" spans="1:22" ht="17.5" customHeight="1" x14ac:dyDescent="0.55000000000000004">
      <c r="L13" s="128" t="s">
        <v>31</v>
      </c>
      <c r="M13" s="128"/>
      <c r="N13" s="150" t="str">
        <f>IF('1-1'!N13="","",'1-1'!N13)</f>
        <v/>
      </c>
      <c r="O13" s="150"/>
      <c r="P13" s="150"/>
      <c r="Q13" s="150"/>
      <c r="R13" s="150"/>
      <c r="S13" s="150"/>
      <c r="T13" s="150"/>
      <c r="U13" s="150"/>
      <c r="V13" s="150"/>
    </row>
    <row r="14" spans="1:22" ht="7.5" customHeight="1" x14ac:dyDescent="0.55000000000000004"/>
    <row r="15" spans="1:22" ht="17.5" customHeight="1" x14ac:dyDescent="0.55000000000000004">
      <c r="A15" s="131" t="s">
        <v>132</v>
      </c>
      <c r="B15" s="131"/>
      <c r="C15" s="131"/>
      <c r="D15" s="131"/>
      <c r="E15" s="131"/>
      <c r="F15" s="131"/>
      <c r="G15" s="131"/>
      <c r="H15" s="131"/>
      <c r="I15" s="131"/>
      <c r="J15" s="131"/>
      <c r="K15" s="131"/>
      <c r="L15" s="131"/>
      <c r="M15" s="131"/>
      <c r="N15" s="131"/>
      <c r="O15" s="131"/>
      <c r="P15" s="131"/>
      <c r="Q15" s="131"/>
      <c r="R15" s="131"/>
      <c r="S15" s="131"/>
      <c r="T15" s="131"/>
      <c r="U15" s="131"/>
      <c r="V15" s="131"/>
    </row>
    <row r="16" spans="1:22" ht="17.5" customHeight="1" x14ac:dyDescent="0.55000000000000004">
      <c r="A16" s="131" t="s">
        <v>94</v>
      </c>
      <c r="B16" s="131"/>
      <c r="C16" s="131"/>
      <c r="D16" s="131"/>
      <c r="E16" s="131"/>
      <c r="F16" s="131"/>
      <c r="G16" s="131"/>
      <c r="H16" s="131"/>
      <c r="I16" s="131"/>
      <c r="J16" s="131"/>
      <c r="K16" s="131"/>
      <c r="L16" s="131"/>
      <c r="M16" s="131"/>
      <c r="N16" s="131"/>
      <c r="O16" s="131"/>
      <c r="P16" s="131"/>
      <c r="Q16" s="131"/>
      <c r="R16" s="131"/>
      <c r="S16" s="131"/>
      <c r="T16" s="131"/>
      <c r="U16" s="131"/>
      <c r="V16" s="131"/>
    </row>
    <row r="17" spans="1:26" ht="7.5" customHeight="1" x14ac:dyDescent="0.55000000000000004"/>
    <row r="18" spans="1:26" ht="17.5" customHeight="1" x14ac:dyDescent="0.55000000000000004">
      <c r="A18" s="132" t="s">
        <v>140</v>
      </c>
      <c r="B18" s="132"/>
      <c r="C18" s="132"/>
      <c r="D18" s="132"/>
      <c r="E18" s="132"/>
      <c r="F18" s="132"/>
      <c r="G18" s="132"/>
      <c r="H18" s="132"/>
      <c r="I18" s="132"/>
      <c r="J18" s="132"/>
      <c r="K18" s="132"/>
      <c r="L18" s="132"/>
      <c r="M18" s="132"/>
      <c r="N18" s="132"/>
      <c r="O18" s="132"/>
      <c r="P18" s="132"/>
      <c r="Q18" s="132"/>
      <c r="R18" s="132"/>
      <c r="S18" s="132"/>
      <c r="T18" s="132"/>
      <c r="U18" s="132"/>
      <c r="V18" s="132"/>
    </row>
    <row r="19" spans="1:26" ht="17.5" customHeight="1" x14ac:dyDescent="0.55000000000000004">
      <c r="A19" s="132"/>
      <c r="B19" s="132"/>
      <c r="C19" s="132"/>
      <c r="D19" s="132"/>
      <c r="E19" s="132"/>
      <c r="F19" s="132"/>
      <c r="G19" s="132"/>
      <c r="H19" s="132"/>
      <c r="I19" s="132"/>
      <c r="J19" s="132"/>
      <c r="K19" s="132"/>
      <c r="L19" s="132"/>
      <c r="M19" s="132"/>
      <c r="N19" s="132"/>
      <c r="O19" s="132"/>
      <c r="P19" s="132"/>
      <c r="Q19" s="132"/>
      <c r="R19" s="132"/>
      <c r="S19" s="132"/>
      <c r="T19" s="132"/>
      <c r="U19" s="132"/>
      <c r="V19" s="132"/>
    </row>
    <row r="20" spans="1:26" ht="7.5" customHeight="1" x14ac:dyDescent="0.55000000000000004"/>
    <row r="21" spans="1:26" ht="17.5" customHeight="1" x14ac:dyDescent="0.55000000000000004">
      <c r="A21" s="194" t="s">
        <v>33</v>
      </c>
      <c r="B21" s="194"/>
      <c r="C21" s="194"/>
      <c r="D21" s="194"/>
      <c r="E21" s="194"/>
      <c r="F21" s="195" t="str">
        <f>IF('1-1'!F21="","",'1-1'!F21)</f>
        <v/>
      </c>
      <c r="G21" s="195"/>
      <c r="H21" s="195"/>
      <c r="I21" s="195"/>
      <c r="J21" s="195"/>
      <c r="K21" s="195"/>
      <c r="L21" s="195"/>
      <c r="M21" s="195"/>
      <c r="N21" s="195"/>
      <c r="O21" s="195"/>
      <c r="P21" s="195"/>
      <c r="Q21" s="195"/>
      <c r="R21" s="195"/>
      <c r="S21" s="195"/>
      <c r="T21" s="195"/>
      <c r="U21" s="195"/>
      <c r="V21" s="195"/>
      <c r="Y21" s="3"/>
      <c r="Z21" s="3"/>
    </row>
    <row r="22" spans="1:26" ht="17.5" customHeight="1" x14ac:dyDescent="0.55000000000000004">
      <c r="A22" s="114" t="s">
        <v>96</v>
      </c>
      <c r="B22" s="114"/>
      <c r="C22" s="114"/>
      <c r="D22" s="114"/>
      <c r="E22" s="114"/>
      <c r="F22" s="196" t="s">
        <v>26</v>
      </c>
      <c r="G22" s="196"/>
      <c r="H22" s="196"/>
      <c r="I22" s="196"/>
      <c r="J22" s="196"/>
      <c r="K22" s="198"/>
      <c r="L22" s="198"/>
      <c r="M22" s="11" t="s">
        <v>25</v>
      </c>
      <c r="N22" s="198"/>
      <c r="O22" s="198"/>
      <c r="P22" s="11" t="s">
        <v>24</v>
      </c>
      <c r="Q22" s="198"/>
      <c r="R22" s="198"/>
      <c r="S22" s="197" t="s">
        <v>12</v>
      </c>
      <c r="T22" s="197"/>
      <c r="U22" s="197"/>
      <c r="V22" s="197"/>
      <c r="Y22" s="3"/>
      <c r="Z22" s="3"/>
    </row>
    <row r="23" spans="1:26" ht="17.5" customHeight="1" x14ac:dyDescent="0.55000000000000004">
      <c r="A23" s="191" t="s">
        <v>97</v>
      </c>
      <c r="B23" s="192"/>
      <c r="C23" s="192"/>
      <c r="D23" s="192"/>
      <c r="E23" s="192"/>
      <c r="F23" s="193" t="s">
        <v>98</v>
      </c>
      <c r="G23" s="193"/>
      <c r="H23" s="193"/>
      <c r="I23" s="193"/>
      <c r="J23" s="193"/>
      <c r="K23" s="193"/>
      <c r="L23" s="193"/>
      <c r="M23" s="193"/>
      <c r="N23" s="193"/>
      <c r="O23" s="193"/>
      <c r="P23" s="193"/>
      <c r="Q23" s="193"/>
      <c r="R23" s="193"/>
      <c r="S23" s="193"/>
      <c r="T23" s="193"/>
      <c r="U23" s="193"/>
      <c r="V23" s="193"/>
      <c r="Y23" s="3"/>
      <c r="Z23" s="3"/>
    </row>
    <row r="24" spans="1:26" ht="17.5" customHeight="1" x14ac:dyDescent="0.55000000000000004">
      <c r="A24" s="114"/>
      <c r="B24" s="114"/>
      <c r="C24" s="114"/>
      <c r="D24" s="114"/>
      <c r="E24" s="114"/>
      <c r="F24" s="125"/>
      <c r="G24" s="125"/>
      <c r="H24" s="125"/>
      <c r="I24" s="125"/>
      <c r="J24" s="125"/>
      <c r="K24" s="125"/>
      <c r="L24" s="125"/>
      <c r="M24" s="125"/>
      <c r="N24" s="125"/>
      <c r="O24" s="125"/>
      <c r="P24" s="125"/>
      <c r="Q24" s="125"/>
      <c r="R24" s="125"/>
      <c r="S24" s="125"/>
      <c r="T24" s="125"/>
      <c r="U24" s="125"/>
      <c r="V24" s="125"/>
    </row>
    <row r="25" spans="1:26" ht="17.5" customHeight="1" x14ac:dyDescent="0.55000000000000004">
      <c r="A25" s="114"/>
      <c r="B25" s="114"/>
      <c r="C25" s="114"/>
      <c r="D25" s="114"/>
      <c r="E25" s="114"/>
      <c r="F25" s="115"/>
      <c r="G25" s="115"/>
      <c r="H25" s="115"/>
      <c r="I25" s="115"/>
      <c r="J25" s="115"/>
      <c r="K25" s="115"/>
      <c r="L25" s="115"/>
      <c r="M25" s="115"/>
      <c r="N25" s="115"/>
      <c r="O25" s="115"/>
      <c r="P25" s="115"/>
      <c r="Q25" s="115"/>
      <c r="R25" s="115"/>
      <c r="S25" s="115"/>
      <c r="T25" s="115"/>
      <c r="U25" s="115"/>
      <c r="V25" s="115"/>
    </row>
    <row r="26" spans="1:26" ht="17.5" customHeight="1" x14ac:dyDescent="0.55000000000000004">
      <c r="A26" s="114"/>
      <c r="B26" s="114"/>
      <c r="C26" s="114"/>
      <c r="D26" s="114"/>
      <c r="E26" s="114"/>
      <c r="F26" s="115"/>
      <c r="G26" s="115"/>
      <c r="H26" s="115"/>
      <c r="I26" s="115"/>
      <c r="J26" s="115"/>
      <c r="K26" s="115"/>
      <c r="L26" s="115"/>
      <c r="M26" s="115"/>
      <c r="N26" s="115"/>
      <c r="O26" s="115"/>
      <c r="P26" s="115"/>
      <c r="Q26" s="115"/>
      <c r="R26" s="115"/>
      <c r="S26" s="115"/>
      <c r="T26" s="115"/>
      <c r="U26" s="115"/>
      <c r="V26" s="115"/>
    </row>
    <row r="27" spans="1:26" ht="17.5" customHeight="1" x14ac:dyDescent="0.55000000000000004">
      <c r="A27" s="114"/>
      <c r="B27" s="114"/>
      <c r="C27" s="114"/>
      <c r="D27" s="114"/>
      <c r="E27" s="114"/>
      <c r="F27" s="115"/>
      <c r="G27" s="115"/>
      <c r="H27" s="115"/>
      <c r="I27" s="115"/>
      <c r="J27" s="115"/>
      <c r="K27" s="115"/>
      <c r="L27" s="115"/>
      <c r="M27" s="115"/>
      <c r="N27" s="115"/>
      <c r="O27" s="115"/>
      <c r="P27" s="115"/>
      <c r="Q27" s="115"/>
      <c r="R27" s="115"/>
      <c r="S27" s="115"/>
      <c r="T27" s="115"/>
      <c r="U27" s="115"/>
      <c r="V27" s="115"/>
    </row>
    <row r="28" spans="1:26" ht="17.5" customHeight="1" x14ac:dyDescent="0.55000000000000004">
      <c r="A28" s="114"/>
      <c r="B28" s="114"/>
      <c r="C28" s="114"/>
      <c r="D28" s="114"/>
      <c r="E28" s="114"/>
      <c r="F28" s="115"/>
      <c r="G28" s="115"/>
      <c r="H28" s="115"/>
      <c r="I28" s="115"/>
      <c r="J28" s="115"/>
      <c r="K28" s="115"/>
      <c r="L28" s="115"/>
      <c r="M28" s="115"/>
      <c r="N28" s="115"/>
      <c r="O28" s="115"/>
      <c r="P28" s="115"/>
      <c r="Q28" s="115"/>
      <c r="R28" s="115"/>
      <c r="S28" s="115"/>
      <c r="T28" s="115"/>
      <c r="U28" s="115"/>
      <c r="V28" s="115"/>
    </row>
    <row r="29" spans="1:26" ht="17.5" customHeight="1" x14ac:dyDescent="0.55000000000000004">
      <c r="A29" s="114"/>
      <c r="B29" s="114"/>
      <c r="C29" s="114"/>
      <c r="D29" s="114"/>
      <c r="E29" s="114"/>
      <c r="F29" s="115"/>
      <c r="G29" s="115"/>
      <c r="H29" s="115"/>
      <c r="I29" s="115"/>
      <c r="J29" s="115"/>
      <c r="K29" s="115"/>
      <c r="L29" s="115"/>
      <c r="M29" s="115"/>
      <c r="N29" s="115"/>
      <c r="O29" s="115"/>
      <c r="P29" s="115"/>
      <c r="Q29" s="115"/>
      <c r="R29" s="115"/>
      <c r="S29" s="115"/>
      <c r="T29" s="115"/>
      <c r="U29" s="115"/>
      <c r="V29" s="115"/>
    </row>
    <row r="30" spans="1:26" ht="17.5" customHeight="1" x14ac:dyDescent="0.55000000000000004">
      <c r="A30" s="114"/>
      <c r="B30" s="114"/>
      <c r="C30" s="114"/>
      <c r="D30" s="114"/>
      <c r="E30" s="114"/>
      <c r="F30" s="115"/>
      <c r="G30" s="115"/>
      <c r="H30" s="115"/>
      <c r="I30" s="115"/>
      <c r="J30" s="115"/>
      <c r="K30" s="115"/>
      <c r="L30" s="115"/>
      <c r="M30" s="115"/>
      <c r="N30" s="115"/>
      <c r="O30" s="115"/>
      <c r="P30" s="115"/>
      <c r="Q30" s="115"/>
      <c r="R30" s="115"/>
      <c r="S30" s="115"/>
      <c r="T30" s="115"/>
      <c r="U30" s="115"/>
      <c r="V30" s="115"/>
    </row>
    <row r="31" spans="1:26" ht="17.5" customHeight="1" x14ac:dyDescent="0.55000000000000004">
      <c r="A31" s="114"/>
      <c r="B31" s="114"/>
      <c r="C31" s="114"/>
      <c r="D31" s="114"/>
      <c r="E31" s="114"/>
      <c r="F31" s="115"/>
      <c r="G31" s="115"/>
      <c r="H31" s="115"/>
      <c r="I31" s="115"/>
      <c r="J31" s="115"/>
      <c r="K31" s="115"/>
      <c r="L31" s="115"/>
      <c r="M31" s="115"/>
      <c r="N31" s="115"/>
      <c r="O31" s="115"/>
      <c r="P31" s="115"/>
      <c r="Q31" s="115"/>
      <c r="R31" s="115"/>
      <c r="S31" s="115"/>
      <c r="T31" s="115"/>
      <c r="U31" s="115"/>
      <c r="V31" s="115"/>
    </row>
    <row r="32" spans="1:26" ht="17.5" customHeight="1" x14ac:dyDescent="0.55000000000000004">
      <c r="A32" s="114" t="s">
        <v>99</v>
      </c>
      <c r="B32" s="114"/>
      <c r="C32" s="114"/>
      <c r="D32" s="114"/>
      <c r="E32" s="114"/>
      <c r="F32" s="115"/>
      <c r="G32" s="115"/>
      <c r="H32" s="115"/>
      <c r="I32" s="115"/>
      <c r="J32" s="115"/>
      <c r="K32" s="115"/>
      <c r="L32" s="115"/>
      <c r="M32" s="115"/>
      <c r="N32" s="115"/>
      <c r="O32" s="115"/>
      <c r="P32" s="115"/>
      <c r="Q32" s="115"/>
      <c r="R32" s="115"/>
      <c r="S32" s="115"/>
      <c r="T32" s="115"/>
      <c r="U32" s="115"/>
      <c r="V32" s="115"/>
    </row>
    <row r="33" spans="1:24" ht="17.5" customHeight="1" x14ac:dyDescent="0.55000000000000004">
      <c r="A33" s="114"/>
      <c r="B33" s="114"/>
      <c r="C33" s="114"/>
      <c r="D33" s="114"/>
      <c r="E33" s="114"/>
      <c r="F33" s="115"/>
      <c r="G33" s="115"/>
      <c r="H33" s="115"/>
      <c r="I33" s="115"/>
      <c r="J33" s="115"/>
      <c r="K33" s="115"/>
      <c r="L33" s="115"/>
      <c r="M33" s="115"/>
      <c r="N33" s="115"/>
      <c r="O33" s="115"/>
      <c r="P33" s="115"/>
      <c r="Q33" s="115"/>
      <c r="R33" s="115"/>
      <c r="S33" s="115"/>
      <c r="T33" s="115"/>
      <c r="U33" s="115"/>
      <c r="V33" s="115"/>
    </row>
    <row r="34" spans="1:24" ht="17.5" customHeight="1" x14ac:dyDescent="0.55000000000000004">
      <c r="A34" s="114"/>
      <c r="B34" s="114"/>
      <c r="C34" s="114"/>
      <c r="D34" s="114"/>
      <c r="E34" s="114"/>
      <c r="F34" s="115"/>
      <c r="G34" s="115"/>
      <c r="H34" s="115"/>
      <c r="I34" s="115"/>
      <c r="J34" s="115"/>
      <c r="K34" s="115"/>
      <c r="L34" s="115"/>
      <c r="M34" s="115"/>
      <c r="N34" s="115"/>
      <c r="O34" s="115"/>
      <c r="P34" s="115"/>
      <c r="Q34" s="115"/>
      <c r="R34" s="115"/>
      <c r="S34" s="115"/>
      <c r="T34" s="115"/>
      <c r="U34" s="115"/>
      <c r="V34" s="115"/>
    </row>
    <row r="35" spans="1:24" ht="17.5" customHeight="1" x14ac:dyDescent="0.55000000000000004">
      <c r="A35" s="114" t="s">
        <v>100</v>
      </c>
      <c r="B35" s="114"/>
      <c r="C35" s="114"/>
      <c r="D35" s="114"/>
      <c r="E35" s="114"/>
      <c r="F35" s="115"/>
      <c r="G35" s="115"/>
      <c r="H35" s="115"/>
      <c r="I35" s="115"/>
      <c r="J35" s="115"/>
      <c r="K35" s="115"/>
      <c r="L35" s="115"/>
      <c r="M35" s="115"/>
      <c r="N35" s="115"/>
      <c r="O35" s="115"/>
      <c r="P35" s="115"/>
      <c r="Q35" s="115"/>
      <c r="R35" s="115"/>
      <c r="S35" s="115"/>
      <c r="T35" s="115"/>
      <c r="U35" s="115"/>
      <c r="V35" s="115"/>
    </row>
    <row r="36" spans="1:24" ht="17.5" customHeight="1" x14ac:dyDescent="0.55000000000000004">
      <c r="A36" s="114"/>
      <c r="B36" s="114"/>
      <c r="C36" s="114"/>
      <c r="D36" s="114"/>
      <c r="E36" s="114"/>
      <c r="F36" s="115"/>
      <c r="G36" s="115"/>
      <c r="H36" s="115"/>
      <c r="I36" s="115"/>
      <c r="J36" s="115"/>
      <c r="K36" s="115"/>
      <c r="L36" s="115"/>
      <c r="M36" s="115"/>
      <c r="N36" s="115"/>
      <c r="O36" s="115"/>
      <c r="P36" s="115"/>
      <c r="Q36" s="115"/>
      <c r="R36" s="115"/>
      <c r="S36" s="115"/>
      <c r="T36" s="115"/>
      <c r="U36" s="115"/>
      <c r="V36" s="115"/>
    </row>
    <row r="37" spans="1:24" ht="17.5" customHeight="1" x14ac:dyDescent="0.55000000000000004">
      <c r="A37" s="114"/>
      <c r="B37" s="114"/>
      <c r="C37" s="114"/>
      <c r="D37" s="114"/>
      <c r="E37" s="114"/>
      <c r="F37" s="115"/>
      <c r="G37" s="115"/>
      <c r="H37" s="115"/>
      <c r="I37" s="115"/>
      <c r="J37" s="115"/>
      <c r="K37" s="115"/>
      <c r="L37" s="115"/>
      <c r="M37" s="115"/>
      <c r="N37" s="115"/>
      <c r="O37" s="115"/>
      <c r="P37" s="115"/>
      <c r="Q37" s="115"/>
      <c r="R37" s="115"/>
      <c r="S37" s="115"/>
      <c r="T37" s="115"/>
      <c r="U37" s="115"/>
      <c r="V37" s="115"/>
    </row>
    <row r="38" spans="1:24" ht="17.5" customHeight="1" x14ac:dyDescent="0.55000000000000004">
      <c r="A38" s="116" t="s">
        <v>101</v>
      </c>
      <c r="B38" s="114"/>
      <c r="C38" s="114"/>
      <c r="D38" s="114"/>
      <c r="E38" s="114"/>
      <c r="F38" s="115"/>
      <c r="G38" s="115"/>
      <c r="H38" s="115"/>
      <c r="I38" s="115"/>
      <c r="J38" s="115"/>
      <c r="K38" s="115"/>
      <c r="L38" s="115"/>
      <c r="M38" s="115"/>
      <c r="N38" s="115"/>
      <c r="O38" s="115"/>
      <c r="P38" s="115"/>
      <c r="Q38" s="115"/>
      <c r="R38" s="115"/>
      <c r="S38" s="115"/>
      <c r="T38" s="115"/>
      <c r="U38" s="115"/>
      <c r="V38" s="115"/>
    </row>
    <row r="39" spans="1:24" ht="17.5" customHeight="1" x14ac:dyDescent="0.55000000000000004">
      <c r="A39" s="116"/>
      <c r="B39" s="114"/>
      <c r="C39" s="114"/>
      <c r="D39" s="114"/>
      <c r="E39" s="114"/>
      <c r="F39" s="115"/>
      <c r="G39" s="115"/>
      <c r="H39" s="115"/>
      <c r="I39" s="115"/>
      <c r="J39" s="115"/>
      <c r="K39" s="115"/>
      <c r="L39" s="115"/>
      <c r="M39" s="115"/>
      <c r="N39" s="115"/>
      <c r="O39" s="115"/>
      <c r="P39" s="115"/>
      <c r="Q39" s="115"/>
      <c r="R39" s="115"/>
      <c r="S39" s="115"/>
      <c r="T39" s="115"/>
      <c r="U39" s="115"/>
      <c r="V39" s="115"/>
    </row>
    <row r="40" spans="1:24" ht="17.5" customHeight="1" x14ac:dyDescent="0.55000000000000004">
      <c r="A40" s="114"/>
      <c r="B40" s="114"/>
      <c r="C40" s="114"/>
      <c r="D40" s="114"/>
      <c r="E40" s="114"/>
      <c r="F40" s="115"/>
      <c r="G40" s="115"/>
      <c r="H40" s="115"/>
      <c r="I40" s="115"/>
      <c r="J40" s="115"/>
      <c r="K40" s="115"/>
      <c r="L40" s="115"/>
      <c r="M40" s="115"/>
      <c r="N40" s="115"/>
      <c r="O40" s="115"/>
      <c r="P40" s="115"/>
      <c r="Q40" s="115"/>
      <c r="R40" s="115"/>
      <c r="S40" s="115"/>
      <c r="T40" s="115"/>
      <c r="U40" s="115"/>
      <c r="V40" s="115"/>
    </row>
    <row r="41" spans="1:24" ht="17.5" customHeight="1" x14ac:dyDescent="0.55000000000000004">
      <c r="A41" s="116" t="s">
        <v>102</v>
      </c>
      <c r="B41" s="114"/>
      <c r="C41" s="114"/>
      <c r="D41" s="114"/>
      <c r="E41" s="114"/>
      <c r="F41" s="115"/>
      <c r="G41" s="115"/>
      <c r="H41" s="115"/>
      <c r="I41" s="115"/>
      <c r="J41" s="115"/>
      <c r="K41" s="115"/>
      <c r="L41" s="115"/>
      <c r="M41" s="115"/>
      <c r="N41" s="115"/>
      <c r="O41" s="115"/>
      <c r="P41" s="115"/>
      <c r="Q41" s="115"/>
      <c r="R41" s="115"/>
      <c r="S41" s="115"/>
      <c r="T41" s="115"/>
      <c r="U41" s="115"/>
      <c r="V41" s="115"/>
    </row>
    <row r="42" spans="1:24" ht="17.5" customHeight="1" x14ac:dyDescent="0.55000000000000004">
      <c r="A42" s="114"/>
      <c r="B42" s="114"/>
      <c r="C42" s="114"/>
      <c r="D42" s="114"/>
      <c r="E42" s="114"/>
      <c r="F42" s="115"/>
      <c r="G42" s="115"/>
      <c r="H42" s="115"/>
      <c r="I42" s="115"/>
      <c r="J42" s="115"/>
      <c r="K42" s="115"/>
      <c r="L42" s="115"/>
      <c r="M42" s="115"/>
      <c r="N42" s="115"/>
      <c r="O42" s="115"/>
      <c r="P42" s="115"/>
      <c r="Q42" s="115"/>
      <c r="R42" s="115"/>
      <c r="S42" s="115"/>
      <c r="T42" s="115"/>
      <c r="U42" s="115"/>
      <c r="V42" s="115"/>
    </row>
    <row r="43" spans="1:24" ht="17.5" customHeight="1" x14ac:dyDescent="0.55000000000000004">
      <c r="A43" s="114" t="s">
        <v>103</v>
      </c>
      <c r="B43" s="114"/>
      <c r="C43" s="114"/>
      <c r="D43" s="114"/>
      <c r="E43" s="114"/>
      <c r="F43" s="190"/>
      <c r="G43" s="190"/>
      <c r="H43" s="190"/>
      <c r="I43" s="190"/>
      <c r="J43" s="190"/>
      <c r="K43" s="190"/>
      <c r="L43" s="190"/>
      <c r="M43" s="190"/>
      <c r="N43" s="190"/>
      <c r="O43" s="190"/>
      <c r="P43" s="190"/>
      <c r="Q43" s="190"/>
      <c r="R43" s="190"/>
      <c r="S43" s="190"/>
      <c r="T43" s="190"/>
      <c r="U43" s="190"/>
      <c r="V43" s="190"/>
      <c r="X43" s="5" t="s">
        <v>104</v>
      </c>
    </row>
    <row r="44" spans="1:24" ht="17.5" customHeight="1" x14ac:dyDescent="0.55000000000000004">
      <c r="A44" s="114" t="s">
        <v>106</v>
      </c>
      <c r="B44" s="114"/>
      <c r="C44" s="114"/>
      <c r="D44" s="114"/>
      <c r="E44" s="114"/>
      <c r="F44" s="121">
        <f>'1-9-1'!D32</f>
        <v>0</v>
      </c>
      <c r="G44" s="122"/>
      <c r="H44" s="122"/>
      <c r="I44" s="122"/>
      <c r="J44" s="122"/>
      <c r="K44" s="122"/>
      <c r="L44" s="122"/>
      <c r="M44" s="122"/>
      <c r="N44" s="122"/>
      <c r="O44" s="122"/>
      <c r="P44" s="122"/>
      <c r="Q44" s="122"/>
      <c r="R44" s="122"/>
      <c r="S44" s="122"/>
      <c r="T44" s="122"/>
      <c r="U44" s="122"/>
      <c r="V44" s="122"/>
      <c r="X44" s="5" t="s">
        <v>107</v>
      </c>
    </row>
    <row r="45" spans="1:24" ht="17.5" customHeight="1" x14ac:dyDescent="0.55000000000000004">
      <c r="A45" s="189" t="s">
        <v>105</v>
      </c>
      <c r="B45" s="189"/>
      <c r="C45" s="189"/>
      <c r="D45" s="189"/>
      <c r="E45" s="189"/>
      <c r="F45" s="121">
        <f>'1-9-2'!E67</f>
        <v>0</v>
      </c>
      <c r="G45" s="122"/>
      <c r="H45" s="122"/>
      <c r="I45" s="122"/>
      <c r="J45" s="122"/>
      <c r="K45" s="122"/>
      <c r="L45" s="122"/>
      <c r="M45" s="122"/>
      <c r="N45" s="122"/>
      <c r="O45" s="122"/>
      <c r="P45" s="122"/>
      <c r="Q45" s="122"/>
      <c r="R45" s="122"/>
      <c r="S45" s="122"/>
      <c r="T45" s="122"/>
      <c r="U45" s="122"/>
      <c r="V45" s="122"/>
      <c r="X45" s="5" t="s">
        <v>108</v>
      </c>
    </row>
    <row r="46" spans="1:24" ht="17.5" customHeight="1" x14ac:dyDescent="0.55000000000000004">
      <c r="A46" s="114" t="s">
        <v>112</v>
      </c>
      <c r="B46" s="114"/>
      <c r="C46" s="114"/>
      <c r="D46" s="114"/>
      <c r="E46" s="114"/>
      <c r="F46" s="121">
        <f>MAX(MIN(F45-F44,F43),0)</f>
        <v>0</v>
      </c>
      <c r="G46" s="122"/>
      <c r="H46" s="122"/>
      <c r="I46" s="122"/>
      <c r="J46" s="122"/>
      <c r="K46" s="122"/>
      <c r="L46" s="122"/>
      <c r="M46" s="122"/>
      <c r="N46" s="122"/>
      <c r="O46" s="122"/>
      <c r="P46" s="122"/>
      <c r="Q46" s="122"/>
      <c r="R46" s="122"/>
      <c r="S46" s="122"/>
      <c r="T46" s="122"/>
      <c r="U46" s="122"/>
      <c r="V46" s="122"/>
      <c r="X46" s="5" t="s">
        <v>113</v>
      </c>
    </row>
    <row r="47" spans="1:24" ht="17.5" customHeight="1" x14ac:dyDescent="0.55000000000000004">
      <c r="X47" s="5" t="s">
        <v>114</v>
      </c>
    </row>
  </sheetData>
  <sheetProtection algorithmName="SHA-512" hashValue="IeqXIvd1eRAVcTL8TxERuplt1VEn3LKAf4RVGwrtUT9IRi3EbrYIx3UEipU4XLFrV+69PaJpXDuLuXTBpHqDBw==" saltValue="XyWBuTq0BorRYNFxRUnv+A==" spinCount="100000" sheet="1" objects="1" scenarios="1"/>
  <mergeCells count="42">
    <mergeCell ref="A15:V15"/>
    <mergeCell ref="N2:O2"/>
    <mergeCell ref="Q2:R2"/>
    <mergeCell ref="T2:U2"/>
    <mergeCell ref="I7:K7"/>
    <mergeCell ref="L7:V8"/>
    <mergeCell ref="I10:K10"/>
    <mergeCell ref="L10:V10"/>
    <mergeCell ref="I12:K12"/>
    <mergeCell ref="L12:M12"/>
    <mergeCell ref="N12:V12"/>
    <mergeCell ref="L13:M13"/>
    <mergeCell ref="N13:V13"/>
    <mergeCell ref="A16:V16"/>
    <mergeCell ref="A18:V19"/>
    <mergeCell ref="A21:E21"/>
    <mergeCell ref="F21:V21"/>
    <mergeCell ref="A22:E22"/>
    <mergeCell ref="F22:J22"/>
    <mergeCell ref="S22:V22"/>
    <mergeCell ref="K22:L22"/>
    <mergeCell ref="N22:O22"/>
    <mergeCell ref="Q22:R22"/>
    <mergeCell ref="A23:E31"/>
    <mergeCell ref="F23:V23"/>
    <mergeCell ref="F24:V31"/>
    <mergeCell ref="A32:E34"/>
    <mergeCell ref="F32:V34"/>
    <mergeCell ref="A46:E46"/>
    <mergeCell ref="F46:V46"/>
    <mergeCell ref="A35:E37"/>
    <mergeCell ref="F35:V37"/>
    <mergeCell ref="A45:E45"/>
    <mergeCell ref="F45:V45"/>
    <mergeCell ref="A44:E44"/>
    <mergeCell ref="F44:V44"/>
    <mergeCell ref="A43:E43"/>
    <mergeCell ref="F43:V43"/>
    <mergeCell ref="A38:E40"/>
    <mergeCell ref="F38:V40"/>
    <mergeCell ref="A41:E42"/>
    <mergeCell ref="F41:V42"/>
  </mergeCells>
  <phoneticPr fontId="2"/>
  <printOptions horizontalCentered="1"/>
  <pageMargins left="0.70866141732283472" right="0.70866141732283472" top="0.74803149606299213" bottom="0.74803149606299213" header="0.31496062992125984" footer="0.31496062992125984"/>
  <pageSetup paperSize="9" scale="95"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20167-1197-445E-A4C3-FF9987A11CB4}">
  <sheetPr>
    <pageSetUpPr fitToPage="1"/>
  </sheetPr>
  <dimension ref="A1:F33"/>
  <sheetViews>
    <sheetView view="pageBreakPreview" zoomScale="75" zoomScaleNormal="100" zoomScaleSheetLayoutView="75" workbookViewId="0"/>
  </sheetViews>
  <sheetFormatPr defaultColWidth="8.58203125" defaultRowHeight="15.65" customHeight="1" x14ac:dyDescent="0.55000000000000004"/>
  <cols>
    <col min="1" max="1" width="41.33203125" style="12" customWidth="1"/>
    <col min="2" max="4" width="11.5" style="12" customWidth="1"/>
    <col min="5" max="5" width="45.08203125" style="12" customWidth="1"/>
    <col min="6" max="16384" width="8.58203125" style="4"/>
  </cols>
  <sheetData>
    <row r="1" spans="1:6" ht="15.65" customHeight="1" x14ac:dyDescent="0.55000000000000004">
      <c r="A1" s="8" t="s">
        <v>110</v>
      </c>
    </row>
    <row r="2" spans="1:6" ht="15.65" customHeight="1" x14ac:dyDescent="0.55000000000000004">
      <c r="A2" s="8"/>
    </row>
    <row r="3" spans="1:6" ht="15.65" customHeight="1" x14ac:dyDescent="0.55000000000000004">
      <c r="A3" s="134" t="s">
        <v>135</v>
      </c>
      <c r="B3" s="134"/>
      <c r="C3" s="134"/>
      <c r="D3" s="134"/>
      <c r="E3" s="134"/>
    </row>
    <row r="4" spans="1:6" ht="16.5" customHeight="1" x14ac:dyDescent="0.55000000000000004">
      <c r="A4" s="134" t="s">
        <v>109</v>
      </c>
      <c r="B4" s="134"/>
      <c r="C4" s="134"/>
      <c r="D4" s="134"/>
      <c r="E4" s="134"/>
    </row>
    <row r="5" spans="1:6" ht="16.5" customHeight="1" x14ac:dyDescent="0.55000000000000004">
      <c r="A5" s="13"/>
      <c r="B5" s="13"/>
      <c r="C5" s="13"/>
      <c r="D5" s="14" t="s">
        <v>86</v>
      </c>
      <c r="E5" s="15" t="str">
        <f>IF('1-1'!F21="","",'1-1'!F21)</f>
        <v/>
      </c>
      <c r="F5" s="6"/>
    </row>
    <row r="6" spans="1:6" ht="15.65" customHeight="1" thickBot="1" x14ac:dyDescent="0.6"/>
    <row r="7" spans="1:6" ht="15.65" customHeight="1" thickTop="1" x14ac:dyDescent="0.55000000000000004">
      <c r="A7" s="69" t="s">
        <v>0</v>
      </c>
      <c r="B7" s="70" t="s">
        <v>1</v>
      </c>
      <c r="C7" s="71" t="s">
        <v>3</v>
      </c>
      <c r="D7" s="72" t="s">
        <v>4</v>
      </c>
      <c r="E7" s="73" t="s">
        <v>5</v>
      </c>
    </row>
    <row r="8" spans="1:6" ht="15.65" customHeight="1" x14ac:dyDescent="0.55000000000000004">
      <c r="A8" s="78"/>
      <c r="B8" s="79"/>
      <c r="C8" s="80"/>
      <c r="D8" s="21" t="str">
        <f>IF(B8="","",B8*C8)</f>
        <v/>
      </c>
      <c r="E8" s="87"/>
    </row>
    <row r="9" spans="1:6" ht="15.65" customHeight="1" x14ac:dyDescent="0.55000000000000004">
      <c r="A9" s="81"/>
      <c r="B9" s="82"/>
      <c r="C9" s="83"/>
      <c r="D9" s="21" t="str">
        <f t="shared" ref="D9:D31" si="0">IF(B9="","",B9*C9)</f>
        <v/>
      </c>
      <c r="E9" s="88"/>
    </row>
    <row r="10" spans="1:6" ht="15.65" customHeight="1" x14ac:dyDescent="0.55000000000000004">
      <c r="A10" s="81"/>
      <c r="B10" s="82"/>
      <c r="C10" s="83"/>
      <c r="D10" s="21" t="str">
        <f t="shared" si="0"/>
        <v/>
      </c>
      <c r="E10" s="88"/>
    </row>
    <row r="11" spans="1:6" ht="15.65" customHeight="1" x14ac:dyDescent="0.55000000000000004">
      <c r="A11" s="81"/>
      <c r="B11" s="82"/>
      <c r="C11" s="83"/>
      <c r="D11" s="21" t="str">
        <f t="shared" si="0"/>
        <v/>
      </c>
      <c r="E11" s="88"/>
    </row>
    <row r="12" spans="1:6" ht="15.65" customHeight="1" x14ac:dyDescent="0.55000000000000004">
      <c r="A12" s="81"/>
      <c r="B12" s="82"/>
      <c r="C12" s="83"/>
      <c r="D12" s="21" t="str">
        <f t="shared" si="0"/>
        <v/>
      </c>
      <c r="E12" s="88"/>
    </row>
    <row r="13" spans="1:6" ht="15.65" customHeight="1" x14ac:dyDescent="0.55000000000000004">
      <c r="A13" s="81"/>
      <c r="B13" s="82"/>
      <c r="C13" s="83"/>
      <c r="D13" s="21" t="str">
        <f t="shared" si="0"/>
        <v/>
      </c>
      <c r="E13" s="88"/>
    </row>
    <row r="14" spans="1:6" ht="15.65" customHeight="1" x14ac:dyDescent="0.55000000000000004">
      <c r="A14" s="81"/>
      <c r="B14" s="82"/>
      <c r="C14" s="83"/>
      <c r="D14" s="21" t="str">
        <f t="shared" si="0"/>
        <v/>
      </c>
      <c r="E14" s="88"/>
    </row>
    <row r="15" spans="1:6" ht="15.65" customHeight="1" x14ac:dyDescent="0.55000000000000004">
      <c r="A15" s="81"/>
      <c r="B15" s="82"/>
      <c r="C15" s="83"/>
      <c r="D15" s="21" t="str">
        <f t="shared" si="0"/>
        <v/>
      </c>
      <c r="E15" s="88"/>
    </row>
    <row r="16" spans="1:6" ht="15.65" customHeight="1" x14ac:dyDescent="0.55000000000000004">
      <c r="A16" s="81"/>
      <c r="B16" s="82"/>
      <c r="C16" s="83"/>
      <c r="D16" s="21" t="str">
        <f t="shared" si="0"/>
        <v/>
      </c>
      <c r="E16" s="88"/>
    </row>
    <row r="17" spans="1:5" ht="15.65" customHeight="1" x14ac:dyDescent="0.55000000000000004">
      <c r="A17" s="81"/>
      <c r="B17" s="82"/>
      <c r="C17" s="83"/>
      <c r="D17" s="21" t="str">
        <f t="shared" si="0"/>
        <v/>
      </c>
      <c r="E17" s="88"/>
    </row>
    <row r="18" spans="1:5" ht="15.65" customHeight="1" x14ac:dyDescent="0.55000000000000004">
      <c r="A18" s="81"/>
      <c r="B18" s="82"/>
      <c r="C18" s="83"/>
      <c r="D18" s="21" t="str">
        <f t="shared" si="0"/>
        <v/>
      </c>
      <c r="E18" s="88"/>
    </row>
    <row r="19" spans="1:5" ht="15.65" customHeight="1" x14ac:dyDescent="0.55000000000000004">
      <c r="A19" s="81"/>
      <c r="B19" s="82"/>
      <c r="C19" s="83"/>
      <c r="D19" s="21" t="str">
        <f t="shared" si="0"/>
        <v/>
      </c>
      <c r="E19" s="88"/>
    </row>
    <row r="20" spans="1:5" ht="15.65" customHeight="1" x14ac:dyDescent="0.55000000000000004">
      <c r="A20" s="81"/>
      <c r="B20" s="82"/>
      <c r="C20" s="83"/>
      <c r="D20" s="21" t="str">
        <f t="shared" si="0"/>
        <v/>
      </c>
      <c r="E20" s="88"/>
    </row>
    <row r="21" spans="1:5" ht="15.65" customHeight="1" x14ac:dyDescent="0.55000000000000004">
      <c r="A21" s="81"/>
      <c r="B21" s="82"/>
      <c r="C21" s="83"/>
      <c r="D21" s="21" t="str">
        <f t="shared" si="0"/>
        <v/>
      </c>
      <c r="E21" s="88"/>
    </row>
    <row r="22" spans="1:5" ht="15.65" customHeight="1" x14ac:dyDescent="0.55000000000000004">
      <c r="A22" s="81"/>
      <c r="B22" s="82"/>
      <c r="C22" s="83"/>
      <c r="D22" s="21" t="str">
        <f t="shared" si="0"/>
        <v/>
      </c>
      <c r="E22" s="88"/>
    </row>
    <row r="23" spans="1:5" ht="15.65" customHeight="1" x14ac:dyDescent="0.55000000000000004">
      <c r="A23" s="81"/>
      <c r="B23" s="82"/>
      <c r="C23" s="83"/>
      <c r="D23" s="21" t="str">
        <f t="shared" si="0"/>
        <v/>
      </c>
      <c r="E23" s="88"/>
    </row>
    <row r="24" spans="1:5" ht="15.65" customHeight="1" x14ac:dyDescent="0.55000000000000004">
      <c r="A24" s="81"/>
      <c r="B24" s="82"/>
      <c r="C24" s="83"/>
      <c r="D24" s="21" t="str">
        <f t="shared" si="0"/>
        <v/>
      </c>
      <c r="E24" s="88"/>
    </row>
    <row r="25" spans="1:5" ht="15.65" customHeight="1" x14ac:dyDescent="0.55000000000000004">
      <c r="A25" s="81"/>
      <c r="B25" s="82"/>
      <c r="C25" s="83"/>
      <c r="D25" s="21" t="str">
        <f t="shared" si="0"/>
        <v/>
      </c>
      <c r="E25" s="88"/>
    </row>
    <row r="26" spans="1:5" ht="15.65" customHeight="1" x14ac:dyDescent="0.55000000000000004">
      <c r="A26" s="81"/>
      <c r="B26" s="82"/>
      <c r="C26" s="83"/>
      <c r="D26" s="21" t="str">
        <f t="shared" si="0"/>
        <v/>
      </c>
      <c r="E26" s="88"/>
    </row>
    <row r="27" spans="1:5" ht="15.65" customHeight="1" x14ac:dyDescent="0.55000000000000004">
      <c r="A27" s="81"/>
      <c r="B27" s="82"/>
      <c r="C27" s="83"/>
      <c r="D27" s="21" t="str">
        <f t="shared" si="0"/>
        <v/>
      </c>
      <c r="E27" s="88"/>
    </row>
    <row r="28" spans="1:5" ht="15.65" customHeight="1" x14ac:dyDescent="0.55000000000000004">
      <c r="A28" s="81"/>
      <c r="B28" s="82"/>
      <c r="C28" s="83"/>
      <c r="D28" s="21" t="str">
        <f t="shared" si="0"/>
        <v/>
      </c>
      <c r="E28" s="88"/>
    </row>
    <row r="29" spans="1:5" ht="15.65" customHeight="1" x14ac:dyDescent="0.55000000000000004">
      <c r="A29" s="81"/>
      <c r="B29" s="82"/>
      <c r="C29" s="83"/>
      <c r="D29" s="21" t="str">
        <f t="shared" si="0"/>
        <v/>
      </c>
      <c r="E29" s="88"/>
    </row>
    <row r="30" spans="1:5" ht="15.65" customHeight="1" x14ac:dyDescent="0.55000000000000004">
      <c r="A30" s="81"/>
      <c r="B30" s="82"/>
      <c r="C30" s="83"/>
      <c r="D30" s="21" t="str">
        <f t="shared" si="0"/>
        <v/>
      </c>
      <c r="E30" s="88"/>
    </row>
    <row r="31" spans="1:5" ht="15.65" customHeight="1" x14ac:dyDescent="0.55000000000000004">
      <c r="A31" s="84"/>
      <c r="B31" s="85"/>
      <c r="C31" s="86"/>
      <c r="D31" s="22" t="str">
        <f t="shared" si="0"/>
        <v/>
      </c>
      <c r="E31" s="89"/>
    </row>
    <row r="32" spans="1:5" ht="15.65" customHeight="1" thickBot="1" x14ac:dyDescent="0.6">
      <c r="A32" s="23" t="s">
        <v>6</v>
      </c>
      <c r="B32" s="24"/>
      <c r="C32" s="25"/>
      <c r="D32" s="26">
        <f>SUM(D8:D31)</f>
        <v>0</v>
      </c>
      <c r="E32" s="27"/>
    </row>
    <row r="33" ht="15.65" customHeight="1" thickTop="1" x14ac:dyDescent="0.55000000000000004"/>
  </sheetData>
  <sheetProtection algorithmName="SHA-512" hashValue="bsq+OTi25r2rARQM4fqSRivNy4GEPDXAKvH0jHPgJ3fQjBjffB6rKEO+9XPzbJ6vJhOzYdZAWMg1TYUMGWVHHQ==" saltValue="k4t1g82bp67HyAz6yyEYWg==" spinCount="100000" sheet="1" objects="1" scenarios="1"/>
  <mergeCells count="2">
    <mergeCell ref="A3:E3"/>
    <mergeCell ref="A4:E4"/>
  </mergeCells>
  <phoneticPr fontId="2"/>
  <printOptions horizontalCentered="1"/>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77C2-BE9F-464F-9340-EFEFCFE03B09}">
  <sheetPr>
    <pageSetUpPr fitToPage="1"/>
  </sheetPr>
  <dimension ref="A1:G141"/>
  <sheetViews>
    <sheetView view="pageBreakPreview" zoomScale="75" zoomScaleNormal="100" zoomScaleSheetLayoutView="75" workbookViewId="0"/>
  </sheetViews>
  <sheetFormatPr defaultColWidth="8.58203125" defaultRowHeight="15.65" customHeight="1" x14ac:dyDescent="0.55000000000000004"/>
  <cols>
    <col min="1" max="1" width="29.58203125" style="58" customWidth="1"/>
    <col min="2" max="3" width="9.5" style="58" customWidth="1"/>
    <col min="4" max="4" width="4.83203125" style="58" bestFit="1" customWidth="1"/>
    <col min="5" max="5" width="11.5" style="59" customWidth="1"/>
    <col min="6" max="6" width="13.25" style="59" customWidth="1"/>
    <col min="7" max="7" width="43.58203125" style="58" customWidth="1"/>
    <col min="8" max="16384" width="8.58203125" style="1"/>
  </cols>
  <sheetData>
    <row r="1" spans="1:7" s="4" customFormat="1" ht="15.65" customHeight="1" x14ac:dyDescent="0.55000000000000004">
      <c r="A1" s="8" t="s">
        <v>111</v>
      </c>
      <c r="B1" s="12"/>
      <c r="C1" s="12"/>
      <c r="D1" s="12"/>
      <c r="E1" s="28"/>
      <c r="F1" s="28"/>
      <c r="G1" s="12"/>
    </row>
    <row r="2" spans="1:7" s="4" customFormat="1" ht="15.65" customHeight="1" x14ac:dyDescent="0.55000000000000004">
      <c r="A2" s="8"/>
      <c r="B2" s="12"/>
      <c r="C2" s="12"/>
      <c r="D2" s="12"/>
      <c r="E2" s="28"/>
      <c r="F2" s="28"/>
      <c r="G2" s="12"/>
    </row>
    <row r="3" spans="1:7" s="4" customFormat="1" ht="15.65" customHeight="1" x14ac:dyDescent="0.55000000000000004">
      <c r="A3" s="134" t="s">
        <v>135</v>
      </c>
      <c r="B3" s="134"/>
      <c r="C3" s="134"/>
      <c r="D3" s="134"/>
      <c r="E3" s="134"/>
      <c r="F3" s="134"/>
      <c r="G3" s="134"/>
    </row>
    <row r="4" spans="1:7" s="4" customFormat="1" ht="16.5" customHeight="1" x14ac:dyDescent="0.55000000000000004">
      <c r="A4" s="134" t="s">
        <v>131</v>
      </c>
      <c r="B4" s="134"/>
      <c r="C4" s="134"/>
      <c r="D4" s="134"/>
      <c r="E4" s="134"/>
      <c r="F4" s="134"/>
      <c r="G4" s="134"/>
    </row>
    <row r="5" spans="1:7" s="4" customFormat="1" ht="16.5" customHeight="1" x14ac:dyDescent="0.55000000000000004">
      <c r="A5" s="13"/>
      <c r="B5" s="13"/>
      <c r="C5" s="13"/>
      <c r="D5" s="13"/>
      <c r="E5" s="13"/>
      <c r="F5" s="14" t="s">
        <v>85</v>
      </c>
      <c r="G5" s="15" t="str">
        <f>IF('1-1'!F21="","",'1-1'!F21)</f>
        <v/>
      </c>
    </row>
    <row r="7" spans="1:7" ht="15.65" customHeight="1" x14ac:dyDescent="0.55000000000000004">
      <c r="A7" s="146" t="s">
        <v>13</v>
      </c>
      <c r="B7" s="146"/>
      <c r="C7" s="146"/>
      <c r="D7" s="146"/>
      <c r="E7" s="146"/>
      <c r="F7" s="146"/>
      <c r="G7" s="146"/>
    </row>
    <row r="8" spans="1:7" ht="15.65" customHeight="1" thickBot="1" x14ac:dyDescent="0.6">
      <c r="A8" s="58" t="s">
        <v>8</v>
      </c>
    </row>
    <row r="9" spans="1:7" ht="15.65" customHeight="1" x14ac:dyDescent="0.55000000000000004">
      <c r="A9" s="31" t="s">
        <v>0</v>
      </c>
      <c r="B9" s="32" t="s">
        <v>1</v>
      </c>
      <c r="C9" s="33" t="s">
        <v>2</v>
      </c>
      <c r="D9" s="34" t="s">
        <v>9</v>
      </c>
      <c r="E9" s="35" t="s">
        <v>4</v>
      </c>
      <c r="F9" s="35" t="s">
        <v>7</v>
      </c>
      <c r="G9" s="36" t="s">
        <v>5</v>
      </c>
    </row>
    <row r="10" spans="1:7" ht="15.65" customHeight="1" x14ac:dyDescent="0.55000000000000004">
      <c r="A10" s="90"/>
      <c r="B10" s="91"/>
      <c r="C10" s="92"/>
      <c r="D10" s="93"/>
      <c r="E10" s="37" t="str">
        <f>IF(B10="","",B10*C10)</f>
        <v/>
      </c>
      <c r="F10" s="98"/>
      <c r="G10" s="99"/>
    </row>
    <row r="11" spans="1:7" ht="15.65" customHeight="1" x14ac:dyDescent="0.55000000000000004">
      <c r="A11" s="94"/>
      <c r="B11" s="95"/>
      <c r="C11" s="95"/>
      <c r="D11" s="93"/>
      <c r="E11" s="37" t="str">
        <f t="shared" ref="E11:E20" si="0">IF(B11="","",B11*C11)</f>
        <v/>
      </c>
      <c r="F11" s="98"/>
      <c r="G11" s="105"/>
    </row>
    <row r="12" spans="1:7" ht="15.65" customHeight="1" x14ac:dyDescent="0.55000000000000004">
      <c r="A12" s="94"/>
      <c r="B12" s="95"/>
      <c r="C12" s="95"/>
      <c r="D12" s="93"/>
      <c r="E12" s="37" t="str">
        <f t="shared" si="0"/>
        <v/>
      </c>
      <c r="F12" s="98"/>
      <c r="G12" s="105"/>
    </row>
    <row r="13" spans="1:7" ht="15.65" customHeight="1" x14ac:dyDescent="0.55000000000000004">
      <c r="A13" s="94"/>
      <c r="B13" s="95"/>
      <c r="C13" s="95"/>
      <c r="D13" s="93"/>
      <c r="E13" s="37" t="str">
        <f t="shared" si="0"/>
        <v/>
      </c>
      <c r="F13" s="98"/>
      <c r="G13" s="105"/>
    </row>
    <row r="14" spans="1:7" ht="15.65" customHeight="1" x14ac:dyDescent="0.55000000000000004">
      <c r="A14" s="94"/>
      <c r="B14" s="95"/>
      <c r="C14" s="95"/>
      <c r="D14" s="93"/>
      <c r="E14" s="37" t="str">
        <f t="shared" si="0"/>
        <v/>
      </c>
      <c r="F14" s="98"/>
      <c r="G14" s="105"/>
    </row>
    <row r="15" spans="1:7" ht="15.65" customHeight="1" x14ac:dyDescent="0.55000000000000004">
      <c r="A15" s="94"/>
      <c r="B15" s="95"/>
      <c r="C15" s="95"/>
      <c r="D15" s="93"/>
      <c r="E15" s="37" t="str">
        <f t="shared" si="0"/>
        <v/>
      </c>
      <c r="F15" s="98"/>
      <c r="G15" s="105"/>
    </row>
    <row r="16" spans="1:7" ht="15.65" customHeight="1" x14ac:dyDescent="0.55000000000000004">
      <c r="A16" s="94"/>
      <c r="B16" s="95"/>
      <c r="C16" s="95"/>
      <c r="D16" s="93"/>
      <c r="E16" s="37" t="str">
        <f t="shared" si="0"/>
        <v/>
      </c>
      <c r="F16" s="98"/>
      <c r="G16" s="105"/>
    </row>
    <row r="17" spans="1:7" ht="15.65" customHeight="1" x14ac:dyDescent="0.55000000000000004">
      <c r="A17" s="94"/>
      <c r="B17" s="95"/>
      <c r="C17" s="95"/>
      <c r="D17" s="93"/>
      <c r="E17" s="37" t="str">
        <f t="shared" si="0"/>
        <v/>
      </c>
      <c r="F17" s="98"/>
      <c r="G17" s="105"/>
    </row>
    <row r="18" spans="1:7" ht="15.65" customHeight="1" x14ac:dyDescent="0.55000000000000004">
      <c r="A18" s="94"/>
      <c r="B18" s="95"/>
      <c r="C18" s="95"/>
      <c r="D18" s="93"/>
      <c r="E18" s="37" t="str">
        <f t="shared" si="0"/>
        <v/>
      </c>
      <c r="F18" s="98"/>
      <c r="G18" s="105"/>
    </row>
    <row r="19" spans="1:7" ht="15.65" customHeight="1" x14ac:dyDescent="0.55000000000000004">
      <c r="A19" s="94"/>
      <c r="B19" s="95"/>
      <c r="C19" s="95"/>
      <c r="D19" s="93"/>
      <c r="E19" s="37" t="str">
        <f t="shared" si="0"/>
        <v/>
      </c>
      <c r="F19" s="98"/>
      <c r="G19" s="105"/>
    </row>
    <row r="20" spans="1:7" ht="15.65" customHeight="1" x14ac:dyDescent="0.55000000000000004">
      <c r="A20" s="96"/>
      <c r="B20" s="97"/>
      <c r="C20" s="97"/>
      <c r="D20" s="106"/>
      <c r="E20" s="38" t="str">
        <f t="shared" si="0"/>
        <v/>
      </c>
      <c r="F20" s="100"/>
      <c r="G20" s="107"/>
    </row>
    <row r="21" spans="1:7" ht="15.65" customHeight="1" thickBot="1" x14ac:dyDescent="0.6">
      <c r="A21" s="39" t="s">
        <v>6</v>
      </c>
      <c r="B21" s="40"/>
      <c r="C21" s="41"/>
      <c r="D21" s="42"/>
      <c r="E21" s="43">
        <f>SUM(E10:E20)</f>
        <v>0</v>
      </c>
      <c r="F21" s="43"/>
      <c r="G21" s="44"/>
    </row>
    <row r="22" spans="1:7" ht="15.65" customHeight="1" x14ac:dyDescent="0.55000000000000004">
      <c r="A22" s="29"/>
      <c r="B22" s="29"/>
      <c r="C22" s="29"/>
      <c r="D22" s="29"/>
      <c r="E22" s="30"/>
      <c r="F22" s="30"/>
      <c r="G22" s="29"/>
    </row>
    <row r="23" spans="1:7" ht="15.65" customHeight="1" thickBot="1" x14ac:dyDescent="0.6">
      <c r="A23" s="29" t="s">
        <v>11</v>
      </c>
      <c r="B23" s="29"/>
      <c r="C23" s="29"/>
      <c r="D23" s="29"/>
      <c r="E23" s="30"/>
      <c r="F23" s="30"/>
      <c r="G23" s="29"/>
    </row>
    <row r="24" spans="1:7" ht="15.65" customHeight="1" x14ac:dyDescent="0.55000000000000004">
      <c r="A24" s="31" t="s">
        <v>0</v>
      </c>
      <c r="B24" s="32" t="s">
        <v>1</v>
      </c>
      <c r="C24" s="33" t="s">
        <v>2</v>
      </c>
      <c r="D24" s="34" t="s">
        <v>9</v>
      </c>
      <c r="E24" s="35" t="s">
        <v>4</v>
      </c>
      <c r="F24" s="35" t="s">
        <v>7</v>
      </c>
      <c r="G24" s="36" t="s">
        <v>5</v>
      </c>
    </row>
    <row r="25" spans="1:7" ht="15.65" customHeight="1" x14ac:dyDescent="0.55000000000000004">
      <c r="A25" s="90"/>
      <c r="B25" s="91"/>
      <c r="C25" s="92"/>
      <c r="D25" s="93"/>
      <c r="E25" s="37" t="str">
        <f>IF(B25="","",B25*C25)</f>
        <v/>
      </c>
      <c r="F25" s="98"/>
      <c r="G25" s="99"/>
    </row>
    <row r="26" spans="1:7" ht="15.65" customHeight="1" x14ac:dyDescent="0.55000000000000004">
      <c r="A26" s="94"/>
      <c r="B26" s="95"/>
      <c r="C26" s="95"/>
      <c r="D26" s="93"/>
      <c r="E26" s="37" t="str">
        <f t="shared" ref="E26:E35" si="1">IF(B26="","",B26*C26)</f>
        <v/>
      </c>
      <c r="F26" s="98"/>
      <c r="G26" s="105"/>
    </row>
    <row r="27" spans="1:7" ht="15.65" customHeight="1" x14ac:dyDescent="0.55000000000000004">
      <c r="A27" s="94"/>
      <c r="B27" s="95"/>
      <c r="C27" s="95"/>
      <c r="D27" s="93"/>
      <c r="E27" s="37" t="str">
        <f t="shared" si="1"/>
        <v/>
      </c>
      <c r="F27" s="98"/>
      <c r="G27" s="105"/>
    </row>
    <row r="28" spans="1:7" ht="15.65" customHeight="1" x14ac:dyDescent="0.55000000000000004">
      <c r="A28" s="94"/>
      <c r="B28" s="95"/>
      <c r="C28" s="95"/>
      <c r="D28" s="93"/>
      <c r="E28" s="37" t="str">
        <f t="shared" si="1"/>
        <v/>
      </c>
      <c r="F28" s="98"/>
      <c r="G28" s="105"/>
    </row>
    <row r="29" spans="1:7" ht="15.65" customHeight="1" x14ac:dyDescent="0.55000000000000004">
      <c r="A29" s="94"/>
      <c r="B29" s="95"/>
      <c r="C29" s="95"/>
      <c r="D29" s="93"/>
      <c r="E29" s="37" t="str">
        <f t="shared" si="1"/>
        <v/>
      </c>
      <c r="F29" s="98"/>
      <c r="G29" s="105"/>
    </row>
    <row r="30" spans="1:7" ht="15.65" customHeight="1" x14ac:dyDescent="0.55000000000000004">
      <c r="A30" s="94"/>
      <c r="B30" s="95"/>
      <c r="C30" s="95"/>
      <c r="D30" s="93"/>
      <c r="E30" s="37" t="str">
        <f t="shared" si="1"/>
        <v/>
      </c>
      <c r="F30" s="98"/>
      <c r="G30" s="105"/>
    </row>
    <row r="31" spans="1:7" ht="15.65" customHeight="1" x14ac:dyDescent="0.55000000000000004">
      <c r="A31" s="94"/>
      <c r="B31" s="95"/>
      <c r="C31" s="95"/>
      <c r="D31" s="93"/>
      <c r="E31" s="37" t="str">
        <f t="shared" si="1"/>
        <v/>
      </c>
      <c r="F31" s="98"/>
      <c r="G31" s="105"/>
    </row>
    <row r="32" spans="1:7" ht="15.65" customHeight="1" x14ac:dyDescent="0.55000000000000004">
      <c r="A32" s="94"/>
      <c r="B32" s="95"/>
      <c r="C32" s="95"/>
      <c r="D32" s="93"/>
      <c r="E32" s="37" t="str">
        <f t="shared" si="1"/>
        <v/>
      </c>
      <c r="F32" s="98"/>
      <c r="G32" s="105"/>
    </row>
    <row r="33" spans="1:7" ht="15.65" customHeight="1" x14ac:dyDescent="0.55000000000000004">
      <c r="A33" s="94"/>
      <c r="B33" s="95"/>
      <c r="C33" s="95"/>
      <c r="D33" s="93"/>
      <c r="E33" s="37" t="str">
        <f t="shared" si="1"/>
        <v/>
      </c>
      <c r="F33" s="98"/>
      <c r="G33" s="105"/>
    </row>
    <row r="34" spans="1:7" ht="15.65" customHeight="1" x14ac:dyDescent="0.55000000000000004">
      <c r="A34" s="94"/>
      <c r="B34" s="95"/>
      <c r="C34" s="95"/>
      <c r="D34" s="93"/>
      <c r="E34" s="37" t="str">
        <f t="shared" si="1"/>
        <v/>
      </c>
      <c r="F34" s="98"/>
      <c r="G34" s="105"/>
    </row>
    <row r="35" spans="1:7" ht="15.65" customHeight="1" x14ac:dyDescent="0.55000000000000004">
      <c r="A35" s="96"/>
      <c r="B35" s="97"/>
      <c r="C35" s="97"/>
      <c r="D35" s="106"/>
      <c r="E35" s="38" t="str">
        <f t="shared" si="1"/>
        <v/>
      </c>
      <c r="F35" s="100"/>
      <c r="G35" s="107"/>
    </row>
    <row r="36" spans="1:7" ht="15.65" customHeight="1" thickBot="1" x14ac:dyDescent="0.6">
      <c r="A36" s="39" t="s">
        <v>6</v>
      </c>
      <c r="B36" s="40"/>
      <c r="C36" s="41"/>
      <c r="D36" s="42"/>
      <c r="E36" s="43">
        <f>SUM(E25:E35)</f>
        <v>0</v>
      </c>
      <c r="F36" s="43"/>
      <c r="G36" s="44"/>
    </row>
    <row r="37" spans="1:7" ht="15.65" customHeight="1" x14ac:dyDescent="0.55000000000000004">
      <c r="A37" s="29"/>
      <c r="B37" s="29"/>
      <c r="C37" s="29"/>
      <c r="D37" s="29"/>
      <c r="E37" s="30"/>
      <c r="F37" s="30"/>
      <c r="G37" s="29"/>
    </row>
    <row r="38" spans="1:7" ht="15.65" customHeight="1" thickBot="1" x14ac:dyDescent="0.6">
      <c r="A38" s="45" t="s">
        <v>62</v>
      </c>
      <c r="B38" s="29"/>
      <c r="C38" s="29"/>
      <c r="D38" s="29"/>
      <c r="E38" s="30"/>
      <c r="F38" s="30"/>
      <c r="G38" s="29"/>
    </row>
    <row r="39" spans="1:7" ht="15.65" customHeight="1" x14ac:dyDescent="0.55000000000000004">
      <c r="A39" s="31" t="s">
        <v>0</v>
      </c>
      <c r="B39" s="32" t="s">
        <v>1</v>
      </c>
      <c r="C39" s="33" t="s">
        <v>2</v>
      </c>
      <c r="D39" s="34" t="s">
        <v>9</v>
      </c>
      <c r="E39" s="35" t="s">
        <v>4</v>
      </c>
      <c r="F39" s="35" t="s">
        <v>7</v>
      </c>
      <c r="G39" s="36" t="s">
        <v>5</v>
      </c>
    </row>
    <row r="40" spans="1:7" ht="15.65" customHeight="1" x14ac:dyDescent="0.55000000000000004">
      <c r="A40" s="90"/>
      <c r="B40" s="91"/>
      <c r="C40" s="92"/>
      <c r="D40" s="93"/>
      <c r="E40" s="37" t="str">
        <f>IF(B40="","",B40*C40)</f>
        <v/>
      </c>
      <c r="F40" s="98"/>
      <c r="G40" s="99"/>
    </row>
    <row r="41" spans="1:7" ht="15.65" customHeight="1" x14ac:dyDescent="0.55000000000000004">
      <c r="A41" s="94"/>
      <c r="B41" s="101"/>
      <c r="C41" s="95"/>
      <c r="D41" s="93"/>
      <c r="E41" s="37" t="str">
        <f t="shared" ref="E41:E43" si="2">IF(B41="","",B41*C41)</f>
        <v/>
      </c>
      <c r="F41" s="98"/>
      <c r="G41" s="105"/>
    </row>
    <row r="42" spans="1:7" ht="15.65" customHeight="1" x14ac:dyDescent="0.55000000000000004">
      <c r="A42" s="94"/>
      <c r="B42" s="95"/>
      <c r="C42" s="95"/>
      <c r="D42" s="93"/>
      <c r="E42" s="37" t="str">
        <f t="shared" si="2"/>
        <v/>
      </c>
      <c r="F42" s="98"/>
      <c r="G42" s="105"/>
    </row>
    <row r="43" spans="1:7" ht="15.65" customHeight="1" x14ac:dyDescent="0.55000000000000004">
      <c r="A43" s="94"/>
      <c r="B43" s="95"/>
      <c r="C43" s="95"/>
      <c r="D43" s="93"/>
      <c r="E43" s="37" t="str">
        <f t="shared" si="2"/>
        <v/>
      </c>
      <c r="F43" s="98"/>
      <c r="G43" s="105"/>
    </row>
    <row r="44" spans="1:7" ht="15.65" customHeight="1" x14ac:dyDescent="0.55000000000000004">
      <c r="A44" s="94"/>
      <c r="B44" s="95"/>
      <c r="C44" s="95"/>
      <c r="D44" s="93"/>
      <c r="E44" s="37" t="str">
        <f t="shared" ref="E44:E50" si="3">IF(B44="","",B44*C44)</f>
        <v/>
      </c>
      <c r="F44" s="98"/>
      <c r="G44" s="105"/>
    </row>
    <row r="45" spans="1:7" ht="15.65" customHeight="1" x14ac:dyDescent="0.55000000000000004">
      <c r="A45" s="94"/>
      <c r="B45" s="95"/>
      <c r="C45" s="95"/>
      <c r="D45" s="93"/>
      <c r="E45" s="37" t="str">
        <f t="shared" si="3"/>
        <v/>
      </c>
      <c r="F45" s="98"/>
      <c r="G45" s="105"/>
    </row>
    <row r="46" spans="1:7" ht="15.65" customHeight="1" x14ac:dyDescent="0.55000000000000004">
      <c r="A46" s="94"/>
      <c r="B46" s="95"/>
      <c r="C46" s="95"/>
      <c r="D46" s="93"/>
      <c r="E46" s="37" t="str">
        <f t="shared" si="3"/>
        <v/>
      </c>
      <c r="F46" s="98"/>
      <c r="G46" s="105"/>
    </row>
    <row r="47" spans="1:7" ht="15.65" customHeight="1" x14ac:dyDescent="0.55000000000000004">
      <c r="A47" s="94"/>
      <c r="B47" s="95"/>
      <c r="C47" s="95"/>
      <c r="D47" s="93"/>
      <c r="E47" s="37" t="str">
        <f t="shared" si="3"/>
        <v/>
      </c>
      <c r="F47" s="98"/>
      <c r="G47" s="105"/>
    </row>
    <row r="48" spans="1:7" ht="15.65" customHeight="1" x14ac:dyDescent="0.55000000000000004">
      <c r="A48" s="94"/>
      <c r="B48" s="95"/>
      <c r="C48" s="95"/>
      <c r="D48" s="93"/>
      <c r="E48" s="37" t="str">
        <f t="shared" si="3"/>
        <v/>
      </c>
      <c r="F48" s="98"/>
      <c r="G48" s="105"/>
    </row>
    <row r="49" spans="1:7" ht="15.65" customHeight="1" x14ac:dyDescent="0.55000000000000004">
      <c r="A49" s="94"/>
      <c r="B49" s="95"/>
      <c r="C49" s="95"/>
      <c r="D49" s="93"/>
      <c r="E49" s="37" t="str">
        <f t="shared" si="3"/>
        <v/>
      </c>
      <c r="F49" s="98"/>
      <c r="G49" s="105"/>
    </row>
    <row r="50" spans="1:7" ht="15.65" customHeight="1" x14ac:dyDescent="0.55000000000000004">
      <c r="A50" s="96"/>
      <c r="B50" s="97"/>
      <c r="C50" s="97"/>
      <c r="D50" s="106"/>
      <c r="E50" s="38" t="str">
        <f t="shared" si="3"/>
        <v/>
      </c>
      <c r="F50" s="100"/>
      <c r="G50" s="107"/>
    </row>
    <row r="51" spans="1:7" ht="15.65" customHeight="1" thickBot="1" x14ac:dyDescent="0.6">
      <c r="A51" s="39" t="s">
        <v>6</v>
      </c>
      <c r="B51" s="40"/>
      <c r="C51" s="41"/>
      <c r="D51" s="42"/>
      <c r="E51" s="43">
        <f>SUM(E40:E50)</f>
        <v>0</v>
      </c>
      <c r="F51" s="43"/>
      <c r="G51" s="44"/>
    </row>
    <row r="52" spans="1:7" ht="15.65" customHeight="1" x14ac:dyDescent="0.55000000000000004">
      <c r="A52" s="29"/>
      <c r="B52" s="29"/>
      <c r="C52" s="29"/>
      <c r="D52" s="29"/>
      <c r="E52" s="30"/>
      <c r="F52" s="30"/>
      <c r="G52" s="29"/>
    </row>
    <row r="53" spans="1:7" ht="15.65" customHeight="1" thickBot="1" x14ac:dyDescent="0.6">
      <c r="A53" s="29" t="s">
        <v>15</v>
      </c>
      <c r="B53" s="29"/>
      <c r="C53" s="29"/>
      <c r="D53" s="29"/>
      <c r="E53" s="30"/>
      <c r="F53" s="30"/>
      <c r="G53" s="29"/>
    </row>
    <row r="54" spans="1:7" ht="15.65" customHeight="1" x14ac:dyDescent="0.55000000000000004">
      <c r="A54" s="31" t="s">
        <v>0</v>
      </c>
      <c r="B54" s="32" t="s">
        <v>1</v>
      </c>
      <c r="C54" s="33" t="s">
        <v>2</v>
      </c>
      <c r="D54" s="34" t="s">
        <v>9</v>
      </c>
      <c r="E54" s="35" t="s">
        <v>4</v>
      </c>
      <c r="F54" s="35" t="s">
        <v>7</v>
      </c>
      <c r="G54" s="36" t="s">
        <v>5</v>
      </c>
    </row>
    <row r="55" spans="1:7" ht="15.65" customHeight="1" x14ac:dyDescent="0.55000000000000004">
      <c r="A55" s="90"/>
      <c r="B55" s="91"/>
      <c r="C55" s="92"/>
      <c r="D55" s="93"/>
      <c r="E55" s="37" t="str">
        <f>IF(B55="","",B55*C55)</f>
        <v/>
      </c>
      <c r="F55" s="98"/>
      <c r="G55" s="105"/>
    </row>
    <row r="56" spans="1:7" ht="15.65" customHeight="1" x14ac:dyDescent="0.55000000000000004">
      <c r="A56" s="94"/>
      <c r="B56" s="95"/>
      <c r="C56" s="95"/>
      <c r="D56" s="93"/>
      <c r="E56" s="37" t="str">
        <f t="shared" ref="E56:E57" si="4">IF(B56="","",B56*C56)</f>
        <v/>
      </c>
      <c r="F56" s="98"/>
      <c r="G56" s="105"/>
    </row>
    <row r="57" spans="1:7" ht="15.65" customHeight="1" x14ac:dyDescent="0.55000000000000004">
      <c r="A57" s="94"/>
      <c r="B57" s="95"/>
      <c r="C57" s="95"/>
      <c r="D57" s="93"/>
      <c r="E57" s="37" t="str">
        <f t="shared" si="4"/>
        <v/>
      </c>
      <c r="F57" s="98"/>
      <c r="G57" s="105"/>
    </row>
    <row r="58" spans="1:7" ht="15.65" customHeight="1" x14ac:dyDescent="0.55000000000000004">
      <c r="A58" s="94"/>
      <c r="B58" s="95"/>
      <c r="C58" s="95"/>
      <c r="D58" s="93"/>
      <c r="E58" s="37" t="str">
        <f t="shared" ref="E58:E64" si="5">IF(B58="","",B58*C58)</f>
        <v/>
      </c>
      <c r="F58" s="98"/>
      <c r="G58" s="105"/>
    </row>
    <row r="59" spans="1:7" ht="15.65" customHeight="1" x14ac:dyDescent="0.55000000000000004">
      <c r="A59" s="94"/>
      <c r="B59" s="95"/>
      <c r="C59" s="95"/>
      <c r="D59" s="93"/>
      <c r="E59" s="37" t="str">
        <f t="shared" si="5"/>
        <v/>
      </c>
      <c r="F59" s="98"/>
      <c r="G59" s="105"/>
    </row>
    <row r="60" spans="1:7" ht="15.65" customHeight="1" x14ac:dyDescent="0.55000000000000004">
      <c r="A60" s="94"/>
      <c r="B60" s="95"/>
      <c r="C60" s="95"/>
      <c r="D60" s="93"/>
      <c r="E60" s="37" t="str">
        <f t="shared" si="5"/>
        <v/>
      </c>
      <c r="F60" s="98"/>
      <c r="G60" s="105"/>
    </row>
    <row r="61" spans="1:7" ht="15.65" customHeight="1" x14ac:dyDescent="0.55000000000000004">
      <c r="A61" s="94"/>
      <c r="B61" s="95"/>
      <c r="C61" s="95"/>
      <c r="D61" s="93"/>
      <c r="E61" s="37" t="str">
        <f t="shared" si="5"/>
        <v/>
      </c>
      <c r="F61" s="98"/>
      <c r="G61" s="105"/>
    </row>
    <row r="62" spans="1:7" ht="15.65" customHeight="1" x14ac:dyDescent="0.55000000000000004">
      <c r="A62" s="94"/>
      <c r="B62" s="95"/>
      <c r="C62" s="95"/>
      <c r="D62" s="93"/>
      <c r="E62" s="37" t="str">
        <f t="shared" si="5"/>
        <v/>
      </c>
      <c r="F62" s="98"/>
      <c r="G62" s="105"/>
    </row>
    <row r="63" spans="1:7" ht="15.65" customHeight="1" x14ac:dyDescent="0.55000000000000004">
      <c r="A63" s="94"/>
      <c r="B63" s="95"/>
      <c r="C63" s="95"/>
      <c r="D63" s="93"/>
      <c r="E63" s="37" t="str">
        <f t="shared" si="5"/>
        <v/>
      </c>
      <c r="F63" s="98"/>
      <c r="G63" s="105"/>
    </row>
    <row r="64" spans="1:7" ht="15.65" customHeight="1" x14ac:dyDescent="0.55000000000000004">
      <c r="A64" s="96"/>
      <c r="B64" s="97"/>
      <c r="C64" s="97"/>
      <c r="D64" s="106"/>
      <c r="E64" s="38" t="str">
        <f t="shared" si="5"/>
        <v/>
      </c>
      <c r="F64" s="100"/>
      <c r="G64" s="107"/>
    </row>
    <row r="65" spans="1:7" ht="15.65" customHeight="1" thickBot="1" x14ac:dyDescent="0.6">
      <c r="A65" s="39" t="s">
        <v>6</v>
      </c>
      <c r="B65" s="40"/>
      <c r="C65" s="41"/>
      <c r="D65" s="42"/>
      <c r="E65" s="43">
        <f>SUM(E55:E64)</f>
        <v>0</v>
      </c>
      <c r="F65" s="43"/>
      <c r="G65" s="44"/>
    </row>
    <row r="66" spans="1:7" ht="15.65" customHeight="1" thickBot="1" x14ac:dyDescent="0.6">
      <c r="A66" s="29"/>
      <c r="B66" s="29"/>
      <c r="C66" s="29"/>
      <c r="D66" s="29"/>
      <c r="E66" s="30"/>
      <c r="F66" s="30"/>
      <c r="G66" s="29"/>
    </row>
    <row r="67" spans="1:7" ht="15.65" customHeight="1" thickBot="1" x14ac:dyDescent="0.6">
      <c r="A67" s="46" t="s">
        <v>63</v>
      </c>
      <c r="B67" s="47"/>
      <c r="C67" s="47"/>
      <c r="D67" s="48"/>
      <c r="E67" s="49">
        <f>E21+E36+E51+E65</f>
        <v>0</v>
      </c>
      <c r="F67" s="30"/>
      <c r="G67" s="29"/>
    </row>
    <row r="68" spans="1:7" ht="15.65" customHeight="1" x14ac:dyDescent="0.55000000000000004">
      <c r="A68" s="29"/>
      <c r="B68" s="29"/>
      <c r="C68" s="29"/>
      <c r="D68" s="29"/>
      <c r="E68" s="30"/>
      <c r="F68" s="30"/>
      <c r="G68" s="29"/>
    </row>
    <row r="69" spans="1:7" s="7" customFormat="1" ht="15.65" customHeight="1" x14ac:dyDescent="0.55000000000000004">
      <c r="A69" s="74"/>
      <c r="B69" s="74"/>
      <c r="C69" s="74"/>
      <c r="D69" s="74"/>
      <c r="E69" s="75"/>
      <c r="F69" s="75"/>
      <c r="G69" s="76"/>
    </row>
    <row r="70" spans="1:7" s="7" customFormat="1" ht="15.65" customHeight="1" x14ac:dyDescent="0.55000000000000004">
      <c r="A70" s="76"/>
      <c r="B70" s="76"/>
      <c r="C70" s="76"/>
      <c r="D70" s="76"/>
      <c r="E70" s="75"/>
      <c r="F70" s="75"/>
      <c r="G70" s="76"/>
    </row>
    <row r="71" spans="1:7" ht="15.65" customHeight="1" x14ac:dyDescent="0.55000000000000004">
      <c r="A71" s="29"/>
      <c r="B71" s="29"/>
      <c r="C71" s="29"/>
      <c r="D71" s="29"/>
      <c r="E71" s="30"/>
      <c r="F71" s="30"/>
      <c r="G71" s="29"/>
    </row>
    <row r="72" spans="1:7" ht="15.65" customHeight="1" x14ac:dyDescent="0.55000000000000004">
      <c r="A72" s="147" t="s">
        <v>14</v>
      </c>
      <c r="B72" s="147"/>
      <c r="C72" s="147"/>
      <c r="D72" s="147"/>
      <c r="E72" s="147"/>
      <c r="F72" s="147"/>
      <c r="G72" s="147"/>
    </row>
    <row r="73" spans="1:7" ht="15.65" customHeight="1" thickBot="1" x14ac:dyDescent="0.6">
      <c r="A73" s="29" t="s">
        <v>8</v>
      </c>
      <c r="B73" s="29"/>
      <c r="C73" s="29"/>
      <c r="D73" s="29"/>
      <c r="E73" s="30"/>
      <c r="F73" s="30"/>
      <c r="G73" s="29"/>
    </row>
    <row r="74" spans="1:7" ht="15.65" customHeight="1" x14ac:dyDescent="0.55000000000000004">
      <c r="A74" s="31" t="s">
        <v>0</v>
      </c>
      <c r="B74" s="32" t="s">
        <v>1</v>
      </c>
      <c r="C74" s="33" t="s">
        <v>2</v>
      </c>
      <c r="D74" s="34" t="s">
        <v>9</v>
      </c>
      <c r="E74" s="35" t="s">
        <v>4</v>
      </c>
      <c r="F74" s="142" t="s">
        <v>5</v>
      </c>
      <c r="G74" s="143"/>
    </row>
    <row r="75" spans="1:7" ht="15.65" customHeight="1" x14ac:dyDescent="0.55000000000000004">
      <c r="A75" s="102"/>
      <c r="B75" s="92"/>
      <c r="C75" s="92"/>
      <c r="D75" s="108"/>
      <c r="E75" s="51" t="str">
        <f t="shared" ref="E75:E82" si="6">IF(C75="","",B75*C75)</f>
        <v/>
      </c>
      <c r="F75" s="144"/>
      <c r="G75" s="145"/>
    </row>
    <row r="76" spans="1:7" ht="15.65" customHeight="1" x14ac:dyDescent="0.55000000000000004">
      <c r="A76" s="94"/>
      <c r="B76" s="95"/>
      <c r="C76" s="95"/>
      <c r="D76" s="104"/>
      <c r="E76" s="52" t="str">
        <f t="shared" si="6"/>
        <v/>
      </c>
      <c r="F76" s="139"/>
      <c r="G76" s="140"/>
    </row>
    <row r="77" spans="1:7" ht="15.65" customHeight="1" x14ac:dyDescent="0.55000000000000004">
      <c r="A77" s="94"/>
      <c r="B77" s="95"/>
      <c r="C77" s="95"/>
      <c r="D77" s="104"/>
      <c r="E77" s="52" t="str">
        <f t="shared" si="6"/>
        <v/>
      </c>
      <c r="F77" s="139"/>
      <c r="G77" s="140"/>
    </row>
    <row r="78" spans="1:7" ht="15.65" customHeight="1" x14ac:dyDescent="0.55000000000000004">
      <c r="A78" s="94"/>
      <c r="B78" s="95"/>
      <c r="C78" s="95"/>
      <c r="D78" s="104"/>
      <c r="E78" s="52" t="str">
        <f t="shared" si="6"/>
        <v/>
      </c>
      <c r="F78" s="139"/>
      <c r="G78" s="140"/>
    </row>
    <row r="79" spans="1:7" ht="15.65" customHeight="1" x14ac:dyDescent="0.55000000000000004">
      <c r="A79" s="94"/>
      <c r="B79" s="95"/>
      <c r="C79" s="95"/>
      <c r="D79" s="104"/>
      <c r="E79" s="52" t="str">
        <f t="shared" si="6"/>
        <v/>
      </c>
      <c r="F79" s="139"/>
      <c r="G79" s="140"/>
    </row>
    <row r="80" spans="1:7" ht="15.65" customHeight="1" x14ac:dyDescent="0.55000000000000004">
      <c r="A80" s="94"/>
      <c r="B80" s="95"/>
      <c r="C80" s="95"/>
      <c r="D80" s="104"/>
      <c r="E80" s="52" t="str">
        <f t="shared" si="6"/>
        <v/>
      </c>
      <c r="F80" s="139"/>
      <c r="G80" s="140"/>
    </row>
    <row r="81" spans="1:7" ht="15.65" customHeight="1" x14ac:dyDescent="0.55000000000000004">
      <c r="A81" s="94"/>
      <c r="B81" s="95"/>
      <c r="C81" s="95"/>
      <c r="D81" s="104"/>
      <c r="E81" s="52" t="str">
        <f t="shared" si="6"/>
        <v/>
      </c>
      <c r="F81" s="139"/>
      <c r="G81" s="140"/>
    </row>
    <row r="82" spans="1:7" ht="15.65" customHeight="1" x14ac:dyDescent="0.55000000000000004">
      <c r="A82" s="96"/>
      <c r="B82" s="97"/>
      <c r="C82" s="97"/>
      <c r="D82" s="106"/>
      <c r="E82" s="38" t="str">
        <f t="shared" si="6"/>
        <v/>
      </c>
      <c r="F82" s="135"/>
      <c r="G82" s="136"/>
    </row>
    <row r="83" spans="1:7" ht="15.65" customHeight="1" thickBot="1" x14ac:dyDescent="0.6">
      <c r="A83" s="39" t="s">
        <v>6</v>
      </c>
      <c r="B83" s="40"/>
      <c r="C83" s="41"/>
      <c r="D83" s="42"/>
      <c r="E83" s="43">
        <f>SUM(E75:E82)</f>
        <v>0</v>
      </c>
      <c r="F83" s="148"/>
      <c r="G83" s="149"/>
    </row>
    <row r="84" spans="1:7" ht="15.65" customHeight="1" x14ac:dyDescent="0.55000000000000004">
      <c r="A84" s="29"/>
      <c r="B84" s="29"/>
      <c r="C84" s="29"/>
      <c r="D84" s="29"/>
      <c r="E84" s="30"/>
      <c r="F84" s="30"/>
      <c r="G84" s="29"/>
    </row>
    <row r="85" spans="1:7" ht="15.65" customHeight="1" thickBot="1" x14ac:dyDescent="0.6">
      <c r="A85" s="29" t="s">
        <v>11</v>
      </c>
      <c r="B85" s="29"/>
      <c r="C85" s="29"/>
      <c r="D85" s="29"/>
      <c r="E85" s="30"/>
      <c r="F85" s="30"/>
      <c r="G85" s="29"/>
    </row>
    <row r="86" spans="1:7" ht="15.65" customHeight="1" x14ac:dyDescent="0.55000000000000004">
      <c r="A86" s="31" t="s">
        <v>0</v>
      </c>
      <c r="B86" s="32" t="s">
        <v>1</v>
      </c>
      <c r="C86" s="33" t="s">
        <v>2</v>
      </c>
      <c r="D86" s="34" t="s">
        <v>9</v>
      </c>
      <c r="E86" s="35" t="s">
        <v>4</v>
      </c>
      <c r="F86" s="142" t="s">
        <v>5</v>
      </c>
      <c r="G86" s="143"/>
    </row>
    <row r="87" spans="1:7" ht="15.65" customHeight="1" x14ac:dyDescent="0.55000000000000004">
      <c r="A87" s="102"/>
      <c r="B87" s="92"/>
      <c r="C87" s="92"/>
      <c r="D87" s="108"/>
      <c r="E87" s="51" t="str">
        <f>IF(C87="","",B87*C87)</f>
        <v/>
      </c>
      <c r="F87" s="144"/>
      <c r="G87" s="145"/>
    </row>
    <row r="88" spans="1:7" ht="15.65" customHeight="1" x14ac:dyDescent="0.55000000000000004">
      <c r="A88" s="94"/>
      <c r="B88" s="95"/>
      <c r="C88" s="95"/>
      <c r="D88" s="104"/>
      <c r="E88" s="52" t="str">
        <f t="shared" ref="E88" si="7">IF(C88="","",B88*C88)</f>
        <v/>
      </c>
      <c r="F88" s="139"/>
      <c r="G88" s="140"/>
    </row>
    <row r="89" spans="1:7" ht="15.65" customHeight="1" x14ac:dyDescent="0.55000000000000004">
      <c r="A89" s="94"/>
      <c r="B89" s="95"/>
      <c r="C89" s="95"/>
      <c r="D89" s="104"/>
      <c r="E89" s="52" t="str">
        <f t="shared" ref="E89:E94" si="8">IF(C89="","",B89*C89)</f>
        <v/>
      </c>
      <c r="F89" s="139"/>
      <c r="G89" s="140"/>
    </row>
    <row r="90" spans="1:7" ht="15.65" customHeight="1" x14ac:dyDescent="0.55000000000000004">
      <c r="A90" s="94"/>
      <c r="B90" s="95"/>
      <c r="C90" s="95"/>
      <c r="D90" s="104"/>
      <c r="E90" s="52" t="str">
        <f t="shared" si="8"/>
        <v/>
      </c>
      <c r="F90" s="139"/>
      <c r="G90" s="140"/>
    </row>
    <row r="91" spans="1:7" ht="15.65" customHeight="1" x14ac:dyDescent="0.55000000000000004">
      <c r="A91" s="94"/>
      <c r="B91" s="95"/>
      <c r="C91" s="95"/>
      <c r="D91" s="104"/>
      <c r="E91" s="52" t="str">
        <f t="shared" si="8"/>
        <v/>
      </c>
      <c r="F91" s="139"/>
      <c r="G91" s="140"/>
    </row>
    <row r="92" spans="1:7" ht="15.65" customHeight="1" x14ac:dyDescent="0.55000000000000004">
      <c r="A92" s="94"/>
      <c r="B92" s="95"/>
      <c r="C92" s="95"/>
      <c r="D92" s="104"/>
      <c r="E92" s="52" t="str">
        <f t="shared" si="8"/>
        <v/>
      </c>
      <c r="F92" s="139"/>
      <c r="G92" s="140"/>
    </row>
    <row r="93" spans="1:7" ht="15.65" customHeight="1" x14ac:dyDescent="0.55000000000000004">
      <c r="A93" s="94"/>
      <c r="B93" s="95"/>
      <c r="C93" s="95"/>
      <c r="D93" s="104"/>
      <c r="E93" s="52" t="str">
        <f t="shared" si="8"/>
        <v/>
      </c>
      <c r="F93" s="139"/>
      <c r="G93" s="140"/>
    </row>
    <row r="94" spans="1:7" ht="15.65" customHeight="1" x14ac:dyDescent="0.55000000000000004">
      <c r="A94" s="96"/>
      <c r="B94" s="97"/>
      <c r="C94" s="97"/>
      <c r="D94" s="106"/>
      <c r="E94" s="38" t="str">
        <f t="shared" si="8"/>
        <v/>
      </c>
      <c r="F94" s="135"/>
      <c r="G94" s="136"/>
    </row>
    <row r="95" spans="1:7" ht="15.65" customHeight="1" thickBot="1" x14ac:dyDescent="0.6">
      <c r="A95" s="39" t="s">
        <v>6</v>
      </c>
      <c r="B95" s="40"/>
      <c r="C95" s="41"/>
      <c r="D95" s="42"/>
      <c r="E95" s="43">
        <f>SUM(E87:E94)</f>
        <v>0</v>
      </c>
      <c r="F95" s="148"/>
      <c r="G95" s="149"/>
    </row>
    <row r="96" spans="1:7" ht="15.65" customHeight="1" x14ac:dyDescent="0.55000000000000004">
      <c r="A96" s="29"/>
      <c r="B96" s="29"/>
      <c r="C96" s="29"/>
      <c r="D96" s="29"/>
      <c r="E96" s="30"/>
      <c r="F96" s="30"/>
      <c r="G96" s="29"/>
    </row>
    <row r="97" spans="1:7" ht="15.65" customHeight="1" thickBot="1" x14ac:dyDescent="0.6">
      <c r="A97" s="45" t="s">
        <v>62</v>
      </c>
      <c r="B97" s="29"/>
      <c r="C97" s="29"/>
      <c r="D97" s="29"/>
      <c r="E97" s="30"/>
      <c r="F97" s="30"/>
      <c r="G97" s="29"/>
    </row>
    <row r="98" spans="1:7" ht="15.65" customHeight="1" x14ac:dyDescent="0.55000000000000004">
      <c r="A98" s="31" t="s">
        <v>0</v>
      </c>
      <c r="B98" s="32" t="s">
        <v>1</v>
      </c>
      <c r="C98" s="33" t="s">
        <v>2</v>
      </c>
      <c r="D98" s="34" t="s">
        <v>9</v>
      </c>
      <c r="E98" s="35" t="s">
        <v>4</v>
      </c>
      <c r="F98" s="142" t="s">
        <v>5</v>
      </c>
      <c r="G98" s="143"/>
    </row>
    <row r="99" spans="1:7" ht="15.65" customHeight="1" x14ac:dyDescent="0.55000000000000004">
      <c r="A99" s="102"/>
      <c r="B99" s="92"/>
      <c r="C99" s="92"/>
      <c r="D99" s="108"/>
      <c r="E99" s="51" t="str">
        <f>IF(C99="","",B99*C99)</f>
        <v/>
      </c>
      <c r="F99" s="144"/>
      <c r="G99" s="145"/>
    </row>
    <row r="100" spans="1:7" ht="15.65" customHeight="1" x14ac:dyDescent="0.55000000000000004">
      <c r="A100" s="94"/>
      <c r="B100" s="95"/>
      <c r="C100" s="95"/>
      <c r="D100" s="104"/>
      <c r="E100" s="52" t="str">
        <f t="shared" ref="E100:E106" si="9">IF(C100="","",B100*C100)</f>
        <v/>
      </c>
      <c r="F100" s="139"/>
      <c r="G100" s="140"/>
    </row>
    <row r="101" spans="1:7" ht="15.65" customHeight="1" x14ac:dyDescent="0.55000000000000004">
      <c r="A101" s="94"/>
      <c r="B101" s="95"/>
      <c r="C101" s="95"/>
      <c r="D101" s="104"/>
      <c r="E101" s="52" t="str">
        <f t="shared" si="9"/>
        <v/>
      </c>
      <c r="F101" s="139"/>
      <c r="G101" s="140"/>
    </row>
    <row r="102" spans="1:7" ht="15.65" customHeight="1" x14ac:dyDescent="0.55000000000000004">
      <c r="A102" s="94"/>
      <c r="B102" s="95"/>
      <c r="C102" s="95"/>
      <c r="D102" s="104"/>
      <c r="E102" s="52" t="str">
        <f t="shared" si="9"/>
        <v/>
      </c>
      <c r="F102" s="139"/>
      <c r="G102" s="140"/>
    </row>
    <row r="103" spans="1:7" ht="15.65" customHeight="1" x14ac:dyDescent="0.55000000000000004">
      <c r="A103" s="94"/>
      <c r="B103" s="95"/>
      <c r="C103" s="95"/>
      <c r="D103" s="104"/>
      <c r="E103" s="52" t="str">
        <f t="shared" si="9"/>
        <v/>
      </c>
      <c r="F103" s="139"/>
      <c r="G103" s="140"/>
    </row>
    <row r="104" spans="1:7" ht="15.65" customHeight="1" x14ac:dyDescent="0.55000000000000004">
      <c r="A104" s="94"/>
      <c r="B104" s="95"/>
      <c r="C104" s="95"/>
      <c r="D104" s="104"/>
      <c r="E104" s="52" t="str">
        <f t="shared" si="9"/>
        <v/>
      </c>
      <c r="F104" s="139"/>
      <c r="G104" s="140"/>
    </row>
    <row r="105" spans="1:7" ht="15.65" customHeight="1" x14ac:dyDescent="0.55000000000000004">
      <c r="A105" s="94"/>
      <c r="B105" s="95"/>
      <c r="C105" s="95"/>
      <c r="D105" s="104"/>
      <c r="E105" s="52" t="str">
        <f t="shared" si="9"/>
        <v/>
      </c>
      <c r="F105" s="139"/>
      <c r="G105" s="140"/>
    </row>
    <row r="106" spans="1:7" ht="15.65" customHeight="1" x14ac:dyDescent="0.55000000000000004">
      <c r="A106" s="96"/>
      <c r="B106" s="97"/>
      <c r="C106" s="97"/>
      <c r="D106" s="106"/>
      <c r="E106" s="38" t="str">
        <f t="shared" si="9"/>
        <v/>
      </c>
      <c r="F106" s="135"/>
      <c r="G106" s="136"/>
    </row>
    <row r="107" spans="1:7" ht="15.65" customHeight="1" thickBot="1" x14ac:dyDescent="0.6">
      <c r="A107" s="39" t="s">
        <v>6</v>
      </c>
      <c r="B107" s="40"/>
      <c r="C107" s="41"/>
      <c r="D107" s="42"/>
      <c r="E107" s="43">
        <f>SUM(E99:E106)</f>
        <v>0</v>
      </c>
      <c r="F107" s="148"/>
      <c r="G107" s="149"/>
    </row>
    <row r="108" spans="1:7" ht="15.65" customHeight="1" x14ac:dyDescent="0.55000000000000004">
      <c r="A108" s="29"/>
      <c r="B108" s="29"/>
      <c r="C108" s="29"/>
      <c r="D108" s="29"/>
      <c r="E108" s="30"/>
      <c r="F108" s="30"/>
      <c r="G108" s="29"/>
    </row>
    <row r="109" spans="1:7" ht="15.65" customHeight="1" thickBot="1" x14ac:dyDescent="0.6">
      <c r="A109" s="29" t="s">
        <v>15</v>
      </c>
      <c r="B109" s="29"/>
      <c r="C109" s="29"/>
      <c r="D109" s="29"/>
      <c r="E109" s="30"/>
      <c r="F109" s="30"/>
      <c r="G109" s="29"/>
    </row>
    <row r="110" spans="1:7" ht="15.65" customHeight="1" x14ac:dyDescent="0.55000000000000004">
      <c r="A110" s="31" t="s">
        <v>0</v>
      </c>
      <c r="B110" s="32" t="s">
        <v>1</v>
      </c>
      <c r="C110" s="33" t="s">
        <v>2</v>
      </c>
      <c r="D110" s="34" t="s">
        <v>9</v>
      </c>
      <c r="E110" s="35" t="s">
        <v>4</v>
      </c>
      <c r="F110" s="142" t="s">
        <v>5</v>
      </c>
      <c r="G110" s="143"/>
    </row>
    <row r="111" spans="1:7" ht="15.65" customHeight="1" x14ac:dyDescent="0.55000000000000004">
      <c r="A111" s="102"/>
      <c r="B111" s="92"/>
      <c r="C111" s="92"/>
      <c r="D111" s="108"/>
      <c r="E111" s="51" t="str">
        <f>IF(C111="","",B111*C111)</f>
        <v/>
      </c>
      <c r="F111" s="144"/>
      <c r="G111" s="145"/>
    </row>
    <row r="112" spans="1:7" ht="15.65" customHeight="1" x14ac:dyDescent="0.55000000000000004">
      <c r="A112" s="94"/>
      <c r="B112" s="95"/>
      <c r="C112" s="95"/>
      <c r="D112" s="104"/>
      <c r="E112" s="52" t="str">
        <f t="shared" ref="E112:E118" si="10">IF(C112="","",B112*C112)</f>
        <v/>
      </c>
      <c r="F112" s="139"/>
      <c r="G112" s="140"/>
    </row>
    <row r="113" spans="1:7" ht="15.65" customHeight="1" x14ac:dyDescent="0.55000000000000004">
      <c r="A113" s="94"/>
      <c r="B113" s="95"/>
      <c r="C113" s="95"/>
      <c r="D113" s="104"/>
      <c r="E113" s="52" t="str">
        <f t="shared" si="10"/>
        <v/>
      </c>
      <c r="F113" s="139"/>
      <c r="G113" s="140"/>
    </row>
    <row r="114" spans="1:7" ht="15.65" customHeight="1" x14ac:dyDescent="0.55000000000000004">
      <c r="A114" s="94"/>
      <c r="B114" s="95"/>
      <c r="C114" s="95"/>
      <c r="D114" s="104"/>
      <c r="E114" s="52" t="str">
        <f t="shared" si="10"/>
        <v/>
      </c>
      <c r="F114" s="139"/>
      <c r="G114" s="140"/>
    </row>
    <row r="115" spans="1:7" ht="15.65" customHeight="1" x14ac:dyDescent="0.55000000000000004">
      <c r="A115" s="94"/>
      <c r="B115" s="95"/>
      <c r="C115" s="95"/>
      <c r="D115" s="104"/>
      <c r="E115" s="52" t="str">
        <f t="shared" si="10"/>
        <v/>
      </c>
      <c r="F115" s="139"/>
      <c r="G115" s="140"/>
    </row>
    <row r="116" spans="1:7" ht="15.65" customHeight="1" x14ac:dyDescent="0.55000000000000004">
      <c r="A116" s="94"/>
      <c r="B116" s="95"/>
      <c r="C116" s="95"/>
      <c r="D116" s="104"/>
      <c r="E116" s="52" t="str">
        <f t="shared" si="10"/>
        <v/>
      </c>
      <c r="F116" s="139"/>
      <c r="G116" s="140"/>
    </row>
    <row r="117" spans="1:7" ht="15.65" customHeight="1" x14ac:dyDescent="0.55000000000000004">
      <c r="A117" s="94"/>
      <c r="B117" s="95"/>
      <c r="C117" s="95"/>
      <c r="D117" s="104"/>
      <c r="E117" s="52" t="str">
        <f t="shared" si="10"/>
        <v/>
      </c>
      <c r="F117" s="139"/>
      <c r="G117" s="140"/>
    </row>
    <row r="118" spans="1:7" ht="15.65" customHeight="1" x14ac:dyDescent="0.55000000000000004">
      <c r="A118" s="96"/>
      <c r="B118" s="97"/>
      <c r="C118" s="97"/>
      <c r="D118" s="106"/>
      <c r="E118" s="38" t="str">
        <f t="shared" si="10"/>
        <v/>
      </c>
      <c r="F118" s="135"/>
      <c r="G118" s="136"/>
    </row>
    <row r="119" spans="1:7" ht="15.65" customHeight="1" thickBot="1" x14ac:dyDescent="0.6">
      <c r="A119" s="39" t="s">
        <v>6</v>
      </c>
      <c r="B119" s="40"/>
      <c r="C119" s="41"/>
      <c r="D119" s="42"/>
      <c r="E119" s="43">
        <f>SUM(E111:E118)</f>
        <v>0</v>
      </c>
      <c r="F119" s="148"/>
      <c r="G119" s="149"/>
    </row>
    <row r="120" spans="1:7" ht="15.65" customHeight="1" x14ac:dyDescent="0.55000000000000004">
      <c r="A120" s="29"/>
      <c r="B120" s="29"/>
      <c r="C120" s="29"/>
      <c r="D120" s="29"/>
      <c r="E120" s="30"/>
      <c r="F120" s="30"/>
      <c r="G120" s="29"/>
    </row>
    <row r="121" spans="1:7" ht="15.65" customHeight="1" thickBot="1" x14ac:dyDescent="0.6">
      <c r="A121" s="29" t="s">
        <v>73</v>
      </c>
      <c r="B121" s="29"/>
      <c r="C121" s="29"/>
      <c r="D121" s="29"/>
      <c r="E121" s="30"/>
      <c r="F121" s="30"/>
      <c r="G121" s="29"/>
    </row>
    <row r="122" spans="1:7" ht="15.65" customHeight="1" x14ac:dyDescent="0.55000000000000004">
      <c r="A122" s="31" t="s">
        <v>0</v>
      </c>
      <c r="B122" s="32" t="s">
        <v>1</v>
      </c>
      <c r="C122" s="33" t="s">
        <v>2</v>
      </c>
      <c r="D122" s="34" t="s">
        <v>9</v>
      </c>
      <c r="E122" s="35" t="s">
        <v>4</v>
      </c>
      <c r="F122" s="142" t="s">
        <v>5</v>
      </c>
      <c r="G122" s="143"/>
    </row>
    <row r="123" spans="1:7" ht="15.65" customHeight="1" x14ac:dyDescent="0.55000000000000004">
      <c r="A123" s="102"/>
      <c r="B123" s="92"/>
      <c r="C123" s="92"/>
      <c r="D123" s="108"/>
      <c r="E123" s="51" t="str">
        <f>IF(C123="","",B123*C123)</f>
        <v/>
      </c>
      <c r="F123" s="144"/>
      <c r="G123" s="145"/>
    </row>
    <row r="124" spans="1:7" ht="15.65" customHeight="1" x14ac:dyDescent="0.55000000000000004">
      <c r="A124" s="94"/>
      <c r="B124" s="95"/>
      <c r="C124" s="95"/>
      <c r="D124" s="104"/>
      <c r="E124" s="52" t="str">
        <f t="shared" ref="E124:E135" si="11">IF(C124="","",B124*C124)</f>
        <v/>
      </c>
      <c r="F124" s="139"/>
      <c r="G124" s="140"/>
    </row>
    <row r="125" spans="1:7" ht="15.65" customHeight="1" x14ac:dyDescent="0.55000000000000004">
      <c r="A125" s="94"/>
      <c r="B125" s="95"/>
      <c r="C125" s="95"/>
      <c r="D125" s="104"/>
      <c r="E125" s="52" t="str">
        <f t="shared" si="11"/>
        <v/>
      </c>
      <c r="F125" s="139"/>
      <c r="G125" s="140"/>
    </row>
    <row r="126" spans="1:7" ht="15.65" customHeight="1" x14ac:dyDescent="0.55000000000000004">
      <c r="A126" s="94"/>
      <c r="B126" s="95"/>
      <c r="C126" s="95"/>
      <c r="D126" s="104"/>
      <c r="E126" s="52" t="str">
        <f t="shared" si="11"/>
        <v/>
      </c>
      <c r="F126" s="139"/>
      <c r="G126" s="140"/>
    </row>
    <row r="127" spans="1:7" ht="15.65" customHeight="1" x14ac:dyDescent="0.55000000000000004">
      <c r="A127" s="94"/>
      <c r="B127" s="95"/>
      <c r="C127" s="95"/>
      <c r="D127" s="104"/>
      <c r="E127" s="52" t="str">
        <f t="shared" si="11"/>
        <v/>
      </c>
      <c r="F127" s="139"/>
      <c r="G127" s="140"/>
    </row>
    <row r="128" spans="1:7" ht="15.65" customHeight="1" x14ac:dyDescent="0.55000000000000004">
      <c r="A128" s="94"/>
      <c r="B128" s="95"/>
      <c r="C128" s="95"/>
      <c r="D128" s="104"/>
      <c r="E128" s="52" t="str">
        <f t="shared" si="11"/>
        <v/>
      </c>
      <c r="F128" s="139"/>
      <c r="G128" s="140"/>
    </row>
    <row r="129" spans="1:7" ht="15.65" customHeight="1" x14ac:dyDescent="0.55000000000000004">
      <c r="A129" s="94"/>
      <c r="B129" s="95"/>
      <c r="C129" s="95"/>
      <c r="D129" s="104"/>
      <c r="E129" s="52" t="str">
        <f t="shared" si="11"/>
        <v/>
      </c>
      <c r="F129" s="139"/>
      <c r="G129" s="140"/>
    </row>
    <row r="130" spans="1:7" ht="15.65" customHeight="1" x14ac:dyDescent="0.55000000000000004">
      <c r="A130" s="94"/>
      <c r="B130" s="95"/>
      <c r="C130" s="95"/>
      <c r="D130" s="104"/>
      <c r="E130" s="52" t="str">
        <f t="shared" si="11"/>
        <v/>
      </c>
      <c r="F130" s="139"/>
      <c r="G130" s="140"/>
    </row>
    <row r="131" spans="1:7" ht="15.65" customHeight="1" x14ac:dyDescent="0.55000000000000004">
      <c r="A131" s="94"/>
      <c r="B131" s="95"/>
      <c r="C131" s="95"/>
      <c r="D131" s="104"/>
      <c r="E131" s="52" t="str">
        <f t="shared" si="11"/>
        <v/>
      </c>
      <c r="F131" s="139"/>
      <c r="G131" s="140"/>
    </row>
    <row r="132" spans="1:7" ht="15.65" customHeight="1" x14ac:dyDescent="0.55000000000000004">
      <c r="A132" s="94"/>
      <c r="B132" s="95"/>
      <c r="C132" s="95"/>
      <c r="D132" s="104"/>
      <c r="E132" s="52" t="str">
        <f t="shared" si="11"/>
        <v/>
      </c>
      <c r="F132" s="139"/>
      <c r="G132" s="140"/>
    </row>
    <row r="133" spans="1:7" ht="15.65" customHeight="1" x14ac:dyDescent="0.55000000000000004">
      <c r="A133" s="94"/>
      <c r="B133" s="95"/>
      <c r="C133" s="95"/>
      <c r="D133" s="104"/>
      <c r="E133" s="52" t="str">
        <f t="shared" si="11"/>
        <v/>
      </c>
      <c r="F133" s="139"/>
      <c r="G133" s="140"/>
    </row>
    <row r="134" spans="1:7" ht="15.65" customHeight="1" x14ac:dyDescent="0.55000000000000004">
      <c r="A134" s="94"/>
      <c r="B134" s="95"/>
      <c r="C134" s="95"/>
      <c r="D134" s="104"/>
      <c r="E134" s="52" t="str">
        <f t="shared" si="11"/>
        <v/>
      </c>
      <c r="F134" s="139"/>
      <c r="G134" s="140"/>
    </row>
    <row r="135" spans="1:7" ht="15.65" customHeight="1" x14ac:dyDescent="0.55000000000000004">
      <c r="A135" s="96"/>
      <c r="B135" s="97"/>
      <c r="C135" s="97"/>
      <c r="D135" s="106"/>
      <c r="E135" s="38" t="str">
        <f t="shared" si="11"/>
        <v/>
      </c>
      <c r="F135" s="135"/>
      <c r="G135" s="136"/>
    </row>
    <row r="136" spans="1:7" ht="15.65" customHeight="1" thickBot="1" x14ac:dyDescent="0.6">
      <c r="A136" s="53" t="s">
        <v>6</v>
      </c>
      <c r="B136" s="54"/>
      <c r="C136" s="55"/>
      <c r="D136" s="56"/>
      <c r="E136" s="57">
        <f>SUM(E123:E135)</f>
        <v>0</v>
      </c>
      <c r="F136" s="137"/>
      <c r="G136" s="138"/>
    </row>
    <row r="137" spans="1:7" ht="15.65" customHeight="1" thickBot="1" x14ac:dyDescent="0.6"/>
    <row r="138" spans="1:7" ht="15.65" customHeight="1" thickBot="1" x14ac:dyDescent="0.6">
      <c r="A138" s="60" t="s">
        <v>16</v>
      </c>
      <c r="B138" s="61"/>
      <c r="C138" s="61"/>
      <c r="D138" s="62"/>
      <c r="E138" s="63">
        <f>E83+E95+E107+E119+E136</f>
        <v>0</v>
      </c>
    </row>
    <row r="139" spans="1:7" ht="15.65" customHeight="1" thickBot="1" x14ac:dyDescent="0.6"/>
    <row r="140" spans="1:7" ht="15.65" customHeight="1" thickBot="1" x14ac:dyDescent="0.6">
      <c r="A140" s="60" t="s">
        <v>17</v>
      </c>
      <c r="B140" s="61"/>
      <c r="C140" s="61"/>
      <c r="D140" s="62"/>
      <c r="E140" s="63">
        <f>E67+E138</f>
        <v>0</v>
      </c>
    </row>
    <row r="141" spans="1:7" ht="15.65" customHeight="1" thickBot="1" x14ac:dyDescent="0.6">
      <c r="A141" s="60" t="s">
        <v>18</v>
      </c>
      <c r="B141" s="61"/>
      <c r="C141" s="61"/>
      <c r="D141" s="62"/>
      <c r="E141" s="63">
        <f>'1-9-1'!D32-'1-9-2'!E140</f>
        <v>0</v>
      </c>
    </row>
  </sheetData>
  <sheetProtection algorithmName="SHA-512" hashValue="FRT3elOEueb/tMgYG8iO1L34k6bQWt55DlDuVv3+k/9UToEszArzWK0is3B51Kmtd/8TMGSV6KryyJ+/pwKJtg==" saltValue="k46bw3K/xgwlHhm9jbOu+A==" spinCount="100000" sheet="1" objects="1" scenarios="1"/>
  <mergeCells count="59">
    <mergeCell ref="F81:G81"/>
    <mergeCell ref="A3:G3"/>
    <mergeCell ref="A4:G4"/>
    <mergeCell ref="A7:G7"/>
    <mergeCell ref="A72:G72"/>
    <mergeCell ref="F74:G74"/>
    <mergeCell ref="F75:G75"/>
    <mergeCell ref="F76:G76"/>
    <mergeCell ref="F77:G77"/>
    <mergeCell ref="F78:G78"/>
    <mergeCell ref="F79:G79"/>
    <mergeCell ref="F80:G80"/>
    <mergeCell ref="F95:G95"/>
    <mergeCell ref="F82:G82"/>
    <mergeCell ref="F83:G83"/>
    <mergeCell ref="F86:G86"/>
    <mergeCell ref="F87:G87"/>
    <mergeCell ref="F88:G88"/>
    <mergeCell ref="F89:G89"/>
    <mergeCell ref="F90:G90"/>
    <mergeCell ref="F91:G91"/>
    <mergeCell ref="F92:G92"/>
    <mergeCell ref="F93:G93"/>
    <mergeCell ref="F94:G94"/>
    <mergeCell ref="F111:G111"/>
    <mergeCell ref="F98:G98"/>
    <mergeCell ref="F99:G99"/>
    <mergeCell ref="F100:G100"/>
    <mergeCell ref="F101:G101"/>
    <mergeCell ref="F102:G102"/>
    <mergeCell ref="F103:G103"/>
    <mergeCell ref="F104:G104"/>
    <mergeCell ref="F105:G105"/>
    <mergeCell ref="F106:G106"/>
    <mergeCell ref="F107:G107"/>
    <mergeCell ref="F110:G110"/>
    <mergeCell ref="F125:G125"/>
    <mergeCell ref="F112:G112"/>
    <mergeCell ref="F113:G113"/>
    <mergeCell ref="F114:G114"/>
    <mergeCell ref="F115:G115"/>
    <mergeCell ref="F116:G116"/>
    <mergeCell ref="F117:G117"/>
    <mergeCell ref="F118:G118"/>
    <mergeCell ref="F119:G119"/>
    <mergeCell ref="F122:G122"/>
    <mergeCell ref="F123:G123"/>
    <mergeCell ref="F124:G124"/>
    <mergeCell ref="F136:G136"/>
    <mergeCell ref="F126:G126"/>
    <mergeCell ref="F127:G127"/>
    <mergeCell ref="F128:G128"/>
    <mergeCell ref="F129:G129"/>
    <mergeCell ref="F130:G130"/>
    <mergeCell ref="F131:G131"/>
    <mergeCell ref="F132:G132"/>
    <mergeCell ref="F133:G133"/>
    <mergeCell ref="F134:G134"/>
    <mergeCell ref="F135:G135"/>
  </mergeCells>
  <phoneticPr fontId="2"/>
  <printOptions horizontalCentered="1"/>
  <pageMargins left="0.70866141732283472" right="0.70866141732283472" top="0.74803149606299213" bottom="0.74803149606299213" header="0.31496062992125984" footer="0.31496062992125984"/>
  <pageSetup paperSize="9" scale="65" fitToHeight="0" orientation="portrait" r:id="rId1"/>
  <rowBreaks count="1" manualBreakCount="1">
    <brk id="71" max="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D984CE9-1E61-41DF-9209-207C8F16C7D9}">
          <x14:formula1>
            <xm:f>'経費性質（触らない！）'!$A$1:$A$13</xm:f>
          </x14:formula1>
          <xm:sqref>F25:F35 F40:F50 F10:F20 F55:F64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1262D-E9DD-4DCB-A280-77ED09872F95}">
  <sheetPr>
    <pageSetUpPr fitToPage="1"/>
  </sheetPr>
  <dimension ref="A1:Z28"/>
  <sheetViews>
    <sheetView view="pageBreakPreview" zoomScaleNormal="100" zoomScaleSheetLayoutView="100" workbookViewId="0"/>
  </sheetViews>
  <sheetFormatPr defaultColWidth="3.83203125" defaultRowHeight="17.5" customHeight="1" x14ac:dyDescent="0.55000000000000004"/>
  <cols>
    <col min="1" max="22" width="3.83203125" style="8"/>
    <col min="23" max="16384" width="3.83203125" style="2"/>
  </cols>
  <sheetData>
    <row r="1" spans="1:22" ht="17.5" customHeight="1" x14ac:dyDescent="0.55000000000000004">
      <c r="A1" s="8" t="s">
        <v>115</v>
      </c>
    </row>
    <row r="2" spans="1:22" ht="17.5" customHeight="1" x14ac:dyDescent="0.55000000000000004">
      <c r="M2" s="9" t="s">
        <v>26</v>
      </c>
      <c r="N2" s="127"/>
      <c r="O2" s="127"/>
      <c r="P2" s="8" t="s">
        <v>25</v>
      </c>
      <c r="Q2" s="127"/>
      <c r="R2" s="127"/>
      <c r="S2" s="8" t="s">
        <v>24</v>
      </c>
      <c r="T2" s="127"/>
      <c r="U2" s="127"/>
      <c r="V2" s="8" t="s">
        <v>12</v>
      </c>
    </row>
    <row r="3" spans="1:22" ht="7.5" customHeight="1" x14ac:dyDescent="0.55000000000000004"/>
    <row r="4" spans="1:22" ht="17.5" customHeight="1" x14ac:dyDescent="0.55000000000000004">
      <c r="B4" s="8" t="s">
        <v>143</v>
      </c>
    </row>
    <row r="5" spans="1:22" ht="17.5" customHeight="1" x14ac:dyDescent="0.55000000000000004">
      <c r="C5" s="8" t="s">
        <v>144</v>
      </c>
    </row>
    <row r="6" spans="1:22" ht="7.5" customHeight="1" x14ac:dyDescent="0.55000000000000004"/>
    <row r="7" spans="1:22" ht="17.5" customHeight="1" x14ac:dyDescent="0.55000000000000004">
      <c r="I7" s="128" t="s">
        <v>27</v>
      </c>
      <c r="J7" s="128"/>
      <c r="K7" s="128"/>
      <c r="L7" s="151" t="str">
        <f>IF('1-1'!L7="","",'1-1'!L7)</f>
        <v/>
      </c>
      <c r="M7" s="151"/>
      <c r="N7" s="151"/>
      <c r="O7" s="151"/>
      <c r="P7" s="151"/>
      <c r="Q7" s="151"/>
      <c r="R7" s="151"/>
      <c r="S7" s="151"/>
      <c r="T7" s="151"/>
      <c r="U7" s="151"/>
      <c r="V7" s="151"/>
    </row>
    <row r="8" spans="1:22" ht="17.5" customHeight="1" x14ac:dyDescent="0.55000000000000004">
      <c r="I8" s="10"/>
      <c r="J8" s="10"/>
      <c r="K8" s="10"/>
      <c r="L8" s="151"/>
      <c r="M8" s="151"/>
      <c r="N8" s="151"/>
      <c r="O8" s="151"/>
      <c r="P8" s="151"/>
      <c r="Q8" s="151"/>
      <c r="R8" s="151"/>
      <c r="S8" s="151"/>
      <c r="T8" s="151"/>
      <c r="U8" s="151"/>
      <c r="V8" s="151"/>
    </row>
    <row r="9" spans="1:22" ht="7.5" customHeight="1" x14ac:dyDescent="0.55000000000000004">
      <c r="L9" s="64"/>
      <c r="M9" s="64"/>
      <c r="N9" s="64"/>
      <c r="O9" s="64"/>
      <c r="P9" s="64"/>
      <c r="Q9" s="64"/>
      <c r="R9" s="64"/>
      <c r="S9" s="64"/>
      <c r="T9" s="64"/>
      <c r="U9" s="64"/>
      <c r="V9" s="64"/>
    </row>
    <row r="10" spans="1:22" ht="17.5" customHeight="1" x14ac:dyDescent="0.55000000000000004">
      <c r="I10" s="128" t="s">
        <v>28</v>
      </c>
      <c r="J10" s="128"/>
      <c r="K10" s="128"/>
      <c r="L10" s="150" t="str">
        <f>IF('1-1'!L10="","",'1-1'!L10)</f>
        <v/>
      </c>
      <c r="M10" s="150"/>
      <c r="N10" s="150"/>
      <c r="O10" s="150"/>
      <c r="P10" s="150"/>
      <c r="Q10" s="150"/>
      <c r="R10" s="150"/>
      <c r="S10" s="150"/>
      <c r="T10" s="150"/>
      <c r="U10" s="150"/>
      <c r="V10" s="150"/>
    </row>
    <row r="11" spans="1:22" ht="7.5" customHeight="1" x14ac:dyDescent="0.55000000000000004"/>
    <row r="12" spans="1:22" ht="17.5" customHeight="1" x14ac:dyDescent="0.55000000000000004">
      <c r="I12" s="128" t="s">
        <v>29</v>
      </c>
      <c r="J12" s="128"/>
      <c r="K12" s="128"/>
      <c r="L12" s="128" t="s">
        <v>30</v>
      </c>
      <c r="M12" s="128"/>
      <c r="N12" s="150" t="str">
        <f>IF('1-1'!N12="","",'1-1'!N12)</f>
        <v/>
      </c>
      <c r="O12" s="150"/>
      <c r="P12" s="150"/>
      <c r="Q12" s="150"/>
      <c r="R12" s="150"/>
      <c r="S12" s="150"/>
      <c r="T12" s="150"/>
      <c r="U12" s="150"/>
      <c r="V12" s="150"/>
    </row>
    <row r="13" spans="1:22" ht="17.5" customHeight="1" x14ac:dyDescent="0.55000000000000004">
      <c r="L13" s="128" t="s">
        <v>31</v>
      </c>
      <c r="M13" s="128"/>
      <c r="N13" s="150" t="str">
        <f>IF('1-1'!N13="","",'1-1'!N13)</f>
        <v/>
      </c>
      <c r="O13" s="150"/>
      <c r="P13" s="150"/>
      <c r="Q13" s="150"/>
      <c r="R13" s="150"/>
      <c r="S13" s="150"/>
      <c r="T13" s="150"/>
      <c r="U13" s="150"/>
      <c r="V13" s="150"/>
    </row>
    <row r="14" spans="1:22" ht="7.5" customHeight="1" x14ac:dyDescent="0.55000000000000004"/>
    <row r="15" spans="1:22" ht="17.5" customHeight="1" x14ac:dyDescent="0.55000000000000004">
      <c r="A15" s="131" t="s">
        <v>132</v>
      </c>
      <c r="B15" s="131"/>
      <c r="C15" s="131"/>
      <c r="D15" s="131"/>
      <c r="E15" s="131"/>
      <c r="F15" s="131"/>
      <c r="G15" s="131"/>
      <c r="H15" s="131"/>
      <c r="I15" s="131"/>
      <c r="J15" s="131"/>
      <c r="K15" s="131"/>
      <c r="L15" s="131"/>
      <c r="M15" s="131"/>
      <c r="N15" s="131"/>
      <c r="O15" s="131"/>
      <c r="P15" s="131"/>
      <c r="Q15" s="131"/>
      <c r="R15" s="131"/>
      <c r="S15" s="131"/>
      <c r="T15" s="131"/>
      <c r="U15" s="131"/>
      <c r="V15" s="131"/>
    </row>
    <row r="16" spans="1:22" ht="17.5" customHeight="1" x14ac:dyDescent="0.55000000000000004">
      <c r="A16" s="131" t="s">
        <v>116</v>
      </c>
      <c r="B16" s="131"/>
      <c r="C16" s="131"/>
      <c r="D16" s="131"/>
      <c r="E16" s="131"/>
      <c r="F16" s="131"/>
      <c r="G16" s="131"/>
      <c r="H16" s="131"/>
      <c r="I16" s="131"/>
      <c r="J16" s="131"/>
      <c r="K16" s="131"/>
      <c r="L16" s="131"/>
      <c r="M16" s="131"/>
      <c r="N16" s="131"/>
      <c r="O16" s="131"/>
      <c r="P16" s="131"/>
      <c r="Q16" s="131"/>
      <c r="R16" s="131"/>
      <c r="S16" s="131"/>
      <c r="T16" s="131"/>
      <c r="U16" s="131"/>
      <c r="V16" s="131"/>
    </row>
    <row r="17" spans="1:26" ht="7.5" customHeight="1" x14ac:dyDescent="0.55000000000000004"/>
    <row r="18" spans="1:26" ht="17.5" customHeight="1" x14ac:dyDescent="0.55000000000000004">
      <c r="A18" s="132" t="s">
        <v>141</v>
      </c>
      <c r="B18" s="132"/>
      <c r="C18" s="132"/>
      <c r="D18" s="132"/>
      <c r="E18" s="132"/>
      <c r="F18" s="132"/>
      <c r="G18" s="132"/>
      <c r="H18" s="132"/>
      <c r="I18" s="132"/>
      <c r="J18" s="132"/>
      <c r="K18" s="132"/>
      <c r="L18" s="132"/>
      <c r="M18" s="132"/>
      <c r="N18" s="132"/>
      <c r="O18" s="132"/>
      <c r="P18" s="132"/>
      <c r="Q18" s="132"/>
      <c r="R18" s="132"/>
      <c r="S18" s="132"/>
      <c r="T18" s="132"/>
      <c r="U18" s="132"/>
      <c r="V18" s="132"/>
    </row>
    <row r="19" spans="1:26" ht="17.5" customHeight="1" x14ac:dyDescent="0.55000000000000004">
      <c r="A19" s="132"/>
      <c r="B19" s="132"/>
      <c r="C19" s="132"/>
      <c r="D19" s="132"/>
      <c r="E19" s="132"/>
      <c r="F19" s="132"/>
      <c r="G19" s="132"/>
      <c r="H19" s="132"/>
      <c r="I19" s="132"/>
      <c r="J19" s="132"/>
      <c r="K19" s="132"/>
      <c r="L19" s="132"/>
      <c r="M19" s="132"/>
      <c r="N19" s="132"/>
      <c r="O19" s="132"/>
      <c r="P19" s="132"/>
      <c r="Q19" s="132"/>
      <c r="R19" s="132"/>
      <c r="S19" s="132"/>
      <c r="T19" s="132"/>
      <c r="U19" s="132"/>
      <c r="V19" s="132"/>
    </row>
    <row r="20" spans="1:26" ht="7.5" customHeight="1" x14ac:dyDescent="0.55000000000000004"/>
    <row r="21" spans="1:26" ht="40" customHeight="1" x14ac:dyDescent="0.55000000000000004">
      <c r="A21" s="194" t="s">
        <v>33</v>
      </c>
      <c r="B21" s="194"/>
      <c r="C21" s="194"/>
      <c r="D21" s="194"/>
      <c r="E21" s="194"/>
      <c r="F21" s="195" t="str">
        <f>IF('1-1'!F21="","",'1-1'!F21)</f>
        <v/>
      </c>
      <c r="G21" s="195"/>
      <c r="H21" s="195"/>
      <c r="I21" s="195"/>
      <c r="J21" s="195"/>
      <c r="K21" s="195"/>
      <c r="L21" s="195"/>
      <c r="M21" s="195"/>
      <c r="N21" s="195"/>
      <c r="O21" s="195"/>
      <c r="P21" s="195"/>
      <c r="Q21" s="195"/>
      <c r="R21" s="195"/>
      <c r="S21" s="195"/>
      <c r="T21" s="195"/>
      <c r="U21" s="195"/>
      <c r="V21" s="195"/>
      <c r="Y21" s="3"/>
      <c r="Z21" s="3"/>
    </row>
    <row r="22" spans="1:26" ht="40" customHeight="1" x14ac:dyDescent="0.55000000000000004">
      <c r="A22" s="114" t="s">
        <v>117</v>
      </c>
      <c r="B22" s="114"/>
      <c r="C22" s="114"/>
      <c r="D22" s="114"/>
      <c r="E22" s="114"/>
      <c r="F22" s="203"/>
      <c r="G22" s="204"/>
      <c r="H22" s="204"/>
      <c r="I22" s="204"/>
      <c r="J22" s="204"/>
      <c r="K22" s="204"/>
      <c r="L22" s="204"/>
      <c r="M22" s="204"/>
      <c r="N22" s="204"/>
      <c r="O22" s="204"/>
      <c r="P22" s="204"/>
      <c r="Q22" s="204"/>
      <c r="R22" s="204"/>
      <c r="S22" s="204"/>
      <c r="T22" s="204"/>
      <c r="U22" s="204"/>
      <c r="V22" s="205"/>
      <c r="X22" s="5" t="s">
        <v>118</v>
      </c>
      <c r="Y22" s="3"/>
      <c r="Z22" s="3"/>
    </row>
    <row r="23" spans="1:26" ht="40" customHeight="1" x14ac:dyDescent="0.55000000000000004">
      <c r="A23" s="191" t="s">
        <v>119</v>
      </c>
      <c r="B23" s="192"/>
      <c r="C23" s="192"/>
      <c r="D23" s="192"/>
      <c r="E23" s="192"/>
      <c r="F23" s="201" t="s">
        <v>120</v>
      </c>
      <c r="G23" s="202"/>
      <c r="H23" s="202"/>
      <c r="I23" s="202"/>
      <c r="J23" s="202"/>
      <c r="K23" s="199"/>
      <c r="L23" s="199"/>
      <c r="M23" s="199"/>
      <c r="N23" s="199"/>
      <c r="O23" s="199"/>
      <c r="P23" s="199"/>
      <c r="Q23" s="199"/>
      <c r="R23" s="199"/>
      <c r="S23" s="199"/>
      <c r="T23" s="199"/>
      <c r="U23" s="199"/>
      <c r="V23" s="200"/>
      <c r="Y23" s="3"/>
      <c r="Z23" s="3"/>
    </row>
    <row r="24" spans="1:26" ht="40" customHeight="1" x14ac:dyDescent="0.55000000000000004">
      <c r="A24" s="114"/>
      <c r="B24" s="114"/>
      <c r="C24" s="114"/>
      <c r="D24" s="114"/>
      <c r="E24" s="114"/>
      <c r="F24" s="201" t="s">
        <v>121</v>
      </c>
      <c r="G24" s="202"/>
      <c r="H24" s="202"/>
      <c r="I24" s="202"/>
      <c r="J24" s="202"/>
      <c r="K24" s="199"/>
      <c r="L24" s="199"/>
      <c r="M24" s="199"/>
      <c r="N24" s="199"/>
      <c r="O24" s="199"/>
      <c r="P24" s="199"/>
      <c r="Q24" s="199"/>
      <c r="R24" s="199"/>
      <c r="S24" s="199"/>
      <c r="T24" s="199"/>
      <c r="U24" s="199"/>
      <c r="V24" s="200"/>
    </row>
    <row r="25" spans="1:26" ht="40" customHeight="1" x14ac:dyDescent="0.55000000000000004">
      <c r="A25" s="114"/>
      <c r="B25" s="114"/>
      <c r="C25" s="114"/>
      <c r="D25" s="114"/>
      <c r="E25" s="114"/>
      <c r="F25" s="201" t="s">
        <v>122</v>
      </c>
      <c r="G25" s="202"/>
      <c r="H25" s="202"/>
      <c r="I25" s="202"/>
      <c r="J25" s="202"/>
      <c r="K25" s="199"/>
      <c r="L25" s="199"/>
      <c r="M25" s="199"/>
      <c r="N25" s="199"/>
      <c r="O25" s="199"/>
      <c r="P25" s="199"/>
      <c r="Q25" s="199"/>
      <c r="R25" s="199"/>
      <c r="S25" s="199"/>
      <c r="T25" s="199"/>
      <c r="U25" s="199"/>
      <c r="V25" s="200"/>
    </row>
    <row r="26" spans="1:26" ht="40" customHeight="1" x14ac:dyDescent="0.55000000000000004">
      <c r="A26" s="114"/>
      <c r="B26" s="114"/>
      <c r="C26" s="114"/>
      <c r="D26" s="114"/>
      <c r="E26" s="114"/>
      <c r="F26" s="201" t="s">
        <v>123</v>
      </c>
      <c r="G26" s="202"/>
      <c r="H26" s="202"/>
      <c r="I26" s="202"/>
      <c r="J26" s="202"/>
      <c r="K26" s="199"/>
      <c r="L26" s="199"/>
      <c r="M26" s="199"/>
      <c r="N26" s="199"/>
      <c r="O26" s="199"/>
      <c r="P26" s="199"/>
      <c r="Q26" s="199"/>
      <c r="R26" s="199"/>
      <c r="S26" s="199"/>
      <c r="T26" s="199"/>
      <c r="U26" s="199"/>
      <c r="V26" s="200"/>
    </row>
    <row r="27" spans="1:26" ht="40" customHeight="1" x14ac:dyDescent="0.55000000000000004">
      <c r="A27" s="114"/>
      <c r="B27" s="114"/>
      <c r="C27" s="114"/>
      <c r="D27" s="114"/>
      <c r="E27" s="114"/>
      <c r="F27" s="201" t="s">
        <v>124</v>
      </c>
      <c r="G27" s="202"/>
      <c r="H27" s="202"/>
      <c r="I27" s="202"/>
      <c r="J27" s="202"/>
      <c r="K27" s="199"/>
      <c r="L27" s="199"/>
      <c r="M27" s="199"/>
      <c r="N27" s="199"/>
      <c r="O27" s="199"/>
      <c r="P27" s="199"/>
      <c r="Q27" s="199"/>
      <c r="R27" s="199"/>
      <c r="S27" s="199"/>
      <c r="T27" s="199"/>
      <c r="U27" s="199"/>
      <c r="V27" s="200"/>
    </row>
    <row r="28" spans="1:26" ht="40" customHeight="1" x14ac:dyDescent="0.55000000000000004">
      <c r="A28" s="114"/>
      <c r="B28" s="114"/>
      <c r="C28" s="114"/>
      <c r="D28" s="114"/>
      <c r="E28" s="114"/>
      <c r="F28" s="201" t="s">
        <v>125</v>
      </c>
      <c r="G28" s="202"/>
      <c r="H28" s="202"/>
      <c r="I28" s="202"/>
      <c r="J28" s="202"/>
      <c r="K28" s="199"/>
      <c r="L28" s="199"/>
      <c r="M28" s="199"/>
      <c r="N28" s="199"/>
      <c r="O28" s="199"/>
      <c r="P28" s="199"/>
      <c r="Q28" s="199"/>
      <c r="R28" s="199"/>
      <c r="S28" s="199"/>
      <c r="T28" s="199"/>
      <c r="U28" s="199"/>
      <c r="V28" s="200"/>
    </row>
  </sheetData>
  <sheetProtection algorithmName="SHA-512" hashValue="lZ/XKcpOl53/uduXYSQvVICrkPpm4YXM3TclCjfPGRj+QaJAitC/AChuRcCMEwWZRqZHN676aXqELwgju8Tzrw==" saltValue="2ZuQ+oy+Cm5zLtmehaZCVQ==" spinCount="100000" sheet="1" objects="1" scenarios="1"/>
  <mergeCells count="32">
    <mergeCell ref="A15:V15"/>
    <mergeCell ref="N2:O2"/>
    <mergeCell ref="Q2:R2"/>
    <mergeCell ref="T2:U2"/>
    <mergeCell ref="I7:K7"/>
    <mergeCell ref="L7:V8"/>
    <mergeCell ref="I10:K10"/>
    <mergeCell ref="L10:V10"/>
    <mergeCell ref="I12:K12"/>
    <mergeCell ref="L12:M12"/>
    <mergeCell ref="N12:V12"/>
    <mergeCell ref="L13:M13"/>
    <mergeCell ref="N13:V13"/>
    <mergeCell ref="A16:V16"/>
    <mergeCell ref="A18:V19"/>
    <mergeCell ref="A21:E21"/>
    <mergeCell ref="F21:V21"/>
    <mergeCell ref="A22:E22"/>
    <mergeCell ref="F22:V22"/>
    <mergeCell ref="K27:V27"/>
    <mergeCell ref="F28:J28"/>
    <mergeCell ref="K28:V28"/>
    <mergeCell ref="A23:E28"/>
    <mergeCell ref="F25:J25"/>
    <mergeCell ref="K25:V25"/>
    <mergeCell ref="F26:J26"/>
    <mergeCell ref="F23:J23"/>
    <mergeCell ref="K23:V23"/>
    <mergeCell ref="F24:J24"/>
    <mergeCell ref="K24:V24"/>
    <mergeCell ref="K26:V26"/>
    <mergeCell ref="F27:J27"/>
  </mergeCells>
  <phoneticPr fontId="2"/>
  <printOptions horizontalCentered="1"/>
  <pageMargins left="0.70866141732283472" right="0.70866141732283472" top="0.74803149606299213" bottom="0.74803149606299213" header="0.31496062992125984" footer="0.31496062992125984"/>
  <pageSetup paperSize="9" scale="95"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10129-F9B3-44EB-9AFE-3F2D0E03E112}">
  <dimension ref="A1:A13"/>
  <sheetViews>
    <sheetView workbookViewId="0"/>
  </sheetViews>
  <sheetFormatPr defaultRowHeight="18" x14ac:dyDescent="0.55000000000000004"/>
  <cols>
    <col min="1" max="1" width="10.33203125" bestFit="1" customWidth="1"/>
  </cols>
  <sheetData>
    <row r="1" spans="1:1" x14ac:dyDescent="0.55000000000000004">
      <c r="A1" t="s">
        <v>10</v>
      </c>
    </row>
    <row r="2" spans="1:1" x14ac:dyDescent="0.55000000000000004">
      <c r="A2" t="s">
        <v>50</v>
      </c>
    </row>
    <row r="3" spans="1:1" x14ac:dyDescent="0.55000000000000004">
      <c r="A3" t="s">
        <v>51</v>
      </c>
    </row>
    <row r="4" spans="1:1" x14ac:dyDescent="0.55000000000000004">
      <c r="A4" t="s">
        <v>52</v>
      </c>
    </row>
    <row r="5" spans="1:1" x14ac:dyDescent="0.55000000000000004">
      <c r="A5" t="s">
        <v>53</v>
      </c>
    </row>
    <row r="6" spans="1:1" x14ac:dyDescent="0.55000000000000004">
      <c r="A6" t="s">
        <v>54</v>
      </c>
    </row>
    <row r="7" spans="1:1" x14ac:dyDescent="0.55000000000000004">
      <c r="A7" t="s">
        <v>55</v>
      </c>
    </row>
    <row r="8" spans="1:1" x14ac:dyDescent="0.55000000000000004">
      <c r="A8" t="s">
        <v>56</v>
      </c>
    </row>
    <row r="9" spans="1:1" x14ac:dyDescent="0.55000000000000004">
      <c r="A9" t="s">
        <v>57</v>
      </c>
    </row>
    <row r="10" spans="1:1" x14ac:dyDescent="0.55000000000000004">
      <c r="A10" t="s">
        <v>58</v>
      </c>
    </row>
    <row r="11" spans="1:1" x14ac:dyDescent="0.55000000000000004">
      <c r="A11" t="s">
        <v>59</v>
      </c>
    </row>
    <row r="12" spans="1:1" x14ac:dyDescent="0.55000000000000004">
      <c r="A12" t="s">
        <v>60</v>
      </c>
    </row>
    <row r="13" spans="1:1" x14ac:dyDescent="0.55000000000000004">
      <c r="A13" t="s">
        <v>61</v>
      </c>
    </row>
  </sheetData>
  <sheetProtection algorithmName="SHA-512" hashValue="KnKAfEpixXxBDB3SRKuWKEagqqtkIXpBWvbhCRSEG6K+kpL8mmjp0J+rIF/VriUrnQqTDHSbZqo5jSlgoB2Blw==" saltValue="w6GgV+UqnCj24zSM2WKNZA==" spinCount="100000" sheet="1" objects="1" scenario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2A77A-77E8-467F-9B02-A1C1D26CD4BD}">
  <sheetPr>
    <pageSetUpPr fitToPage="1"/>
  </sheetPr>
  <dimension ref="A1:Z46"/>
  <sheetViews>
    <sheetView view="pageBreakPreview" zoomScaleNormal="100" zoomScaleSheetLayoutView="100" workbookViewId="0"/>
  </sheetViews>
  <sheetFormatPr defaultColWidth="3.83203125" defaultRowHeight="17.5" customHeight="1" x14ac:dyDescent="0.55000000000000004"/>
  <cols>
    <col min="1" max="22" width="3.83203125" style="8"/>
    <col min="23" max="16384" width="3.83203125" style="2"/>
  </cols>
  <sheetData>
    <row r="1" spans="1:22" ht="17.5" customHeight="1" x14ac:dyDescent="0.55000000000000004">
      <c r="A1" s="8" t="s">
        <v>23</v>
      </c>
    </row>
    <row r="2" spans="1:22" ht="17.5" customHeight="1" x14ac:dyDescent="0.55000000000000004">
      <c r="M2" s="9" t="s">
        <v>26</v>
      </c>
      <c r="N2" s="126">
        <v>4</v>
      </c>
      <c r="O2" s="126"/>
      <c r="P2" s="8" t="s">
        <v>25</v>
      </c>
      <c r="Q2" s="127"/>
      <c r="R2" s="127"/>
      <c r="S2" s="8" t="s">
        <v>24</v>
      </c>
      <c r="T2" s="127"/>
      <c r="U2" s="127"/>
      <c r="V2" s="8" t="s">
        <v>12</v>
      </c>
    </row>
    <row r="3" spans="1:22" ht="7.5" customHeight="1" x14ac:dyDescent="0.55000000000000004"/>
    <row r="4" spans="1:22" ht="17.5" customHeight="1" x14ac:dyDescent="0.55000000000000004">
      <c r="B4" s="8" t="s">
        <v>143</v>
      </c>
    </row>
    <row r="5" spans="1:22" ht="17.5" customHeight="1" x14ac:dyDescent="0.55000000000000004">
      <c r="C5" s="8" t="s">
        <v>144</v>
      </c>
    </row>
    <row r="6" spans="1:22" ht="7.5" customHeight="1" x14ac:dyDescent="0.55000000000000004"/>
    <row r="7" spans="1:22" ht="17.5" customHeight="1" x14ac:dyDescent="0.55000000000000004">
      <c r="I7" s="128" t="s">
        <v>27</v>
      </c>
      <c r="J7" s="128"/>
      <c r="K7" s="128"/>
      <c r="L7" s="130"/>
      <c r="M7" s="130"/>
      <c r="N7" s="130"/>
      <c r="O7" s="130"/>
      <c r="P7" s="130"/>
      <c r="Q7" s="130"/>
      <c r="R7" s="130"/>
      <c r="S7" s="130"/>
      <c r="T7" s="130"/>
      <c r="U7" s="130"/>
      <c r="V7" s="130"/>
    </row>
    <row r="8" spans="1:22" ht="17.5" customHeight="1" x14ac:dyDescent="0.55000000000000004">
      <c r="I8" s="10"/>
      <c r="J8" s="10"/>
      <c r="K8" s="10"/>
      <c r="L8" s="130"/>
      <c r="M8" s="130"/>
      <c r="N8" s="130"/>
      <c r="O8" s="130"/>
      <c r="P8" s="130"/>
      <c r="Q8" s="130"/>
      <c r="R8" s="130"/>
      <c r="S8" s="130"/>
      <c r="T8" s="130"/>
      <c r="U8" s="130"/>
      <c r="V8" s="130"/>
    </row>
    <row r="9" spans="1:22" ht="7.5" customHeight="1" x14ac:dyDescent="0.55000000000000004"/>
    <row r="10" spans="1:22" ht="17.5" customHeight="1" x14ac:dyDescent="0.55000000000000004">
      <c r="I10" s="128" t="s">
        <v>28</v>
      </c>
      <c r="J10" s="128"/>
      <c r="K10" s="128"/>
      <c r="L10" s="129"/>
      <c r="M10" s="129"/>
      <c r="N10" s="129"/>
      <c r="O10" s="129"/>
      <c r="P10" s="129"/>
      <c r="Q10" s="129"/>
      <c r="R10" s="129"/>
      <c r="S10" s="129"/>
      <c r="T10" s="129"/>
      <c r="U10" s="129"/>
      <c r="V10" s="129"/>
    </row>
    <row r="11" spans="1:22" ht="7.5" customHeight="1" x14ac:dyDescent="0.55000000000000004"/>
    <row r="12" spans="1:22" ht="17.5" customHeight="1" x14ac:dyDescent="0.55000000000000004">
      <c r="I12" s="128" t="s">
        <v>29</v>
      </c>
      <c r="J12" s="128"/>
      <c r="K12" s="128"/>
      <c r="L12" s="128" t="s">
        <v>30</v>
      </c>
      <c r="M12" s="128"/>
      <c r="N12" s="129"/>
      <c r="O12" s="129"/>
      <c r="P12" s="129"/>
      <c r="Q12" s="129"/>
      <c r="R12" s="129"/>
      <c r="S12" s="129"/>
      <c r="T12" s="129"/>
      <c r="U12" s="129"/>
      <c r="V12" s="129"/>
    </row>
    <row r="13" spans="1:22" ht="17.5" customHeight="1" x14ac:dyDescent="0.55000000000000004">
      <c r="L13" s="128" t="s">
        <v>31</v>
      </c>
      <c r="M13" s="128"/>
      <c r="N13" s="129"/>
      <c r="O13" s="129"/>
      <c r="P13" s="129"/>
      <c r="Q13" s="129"/>
      <c r="R13" s="129"/>
      <c r="S13" s="129"/>
      <c r="T13" s="129"/>
      <c r="U13" s="129"/>
      <c r="V13" s="129"/>
    </row>
    <row r="14" spans="1:22" ht="7.5" customHeight="1" x14ac:dyDescent="0.55000000000000004"/>
    <row r="15" spans="1:22" ht="17.5" customHeight="1" x14ac:dyDescent="0.55000000000000004">
      <c r="A15" s="131" t="s">
        <v>132</v>
      </c>
      <c r="B15" s="131"/>
      <c r="C15" s="131"/>
      <c r="D15" s="131"/>
      <c r="E15" s="131"/>
      <c r="F15" s="131"/>
      <c r="G15" s="131"/>
      <c r="H15" s="131"/>
      <c r="I15" s="131"/>
      <c r="J15" s="131"/>
      <c r="K15" s="131"/>
      <c r="L15" s="131"/>
      <c r="M15" s="131"/>
      <c r="N15" s="131"/>
      <c r="O15" s="131"/>
      <c r="P15" s="131"/>
      <c r="Q15" s="131"/>
      <c r="R15" s="131"/>
      <c r="S15" s="131"/>
      <c r="T15" s="131"/>
      <c r="U15" s="131"/>
      <c r="V15" s="131"/>
    </row>
    <row r="16" spans="1:22" ht="17.5" customHeight="1" x14ac:dyDescent="0.55000000000000004">
      <c r="A16" s="131" t="s">
        <v>32</v>
      </c>
      <c r="B16" s="131"/>
      <c r="C16" s="131"/>
      <c r="D16" s="131"/>
      <c r="E16" s="131"/>
      <c r="F16" s="131"/>
      <c r="G16" s="131"/>
      <c r="H16" s="131"/>
      <c r="I16" s="131"/>
      <c r="J16" s="131"/>
      <c r="K16" s="131"/>
      <c r="L16" s="131"/>
      <c r="M16" s="131"/>
      <c r="N16" s="131"/>
      <c r="O16" s="131"/>
      <c r="P16" s="131"/>
      <c r="Q16" s="131"/>
      <c r="R16" s="131"/>
      <c r="S16" s="131"/>
      <c r="T16" s="131"/>
      <c r="U16" s="131"/>
      <c r="V16" s="131"/>
    </row>
    <row r="17" spans="1:26" ht="7.5" customHeight="1" x14ac:dyDescent="0.55000000000000004"/>
    <row r="18" spans="1:26" ht="17.5" customHeight="1" x14ac:dyDescent="0.55000000000000004">
      <c r="A18" s="132" t="s">
        <v>133</v>
      </c>
      <c r="B18" s="132"/>
      <c r="C18" s="132"/>
      <c r="D18" s="132"/>
      <c r="E18" s="132"/>
      <c r="F18" s="132"/>
      <c r="G18" s="132"/>
      <c r="H18" s="132"/>
      <c r="I18" s="132"/>
      <c r="J18" s="132"/>
      <c r="K18" s="132"/>
      <c r="L18" s="132"/>
      <c r="M18" s="132"/>
      <c r="N18" s="132"/>
      <c r="O18" s="132"/>
      <c r="P18" s="132"/>
      <c r="Q18" s="132"/>
      <c r="R18" s="132"/>
      <c r="S18" s="132"/>
      <c r="T18" s="132"/>
      <c r="U18" s="132"/>
      <c r="V18" s="132"/>
    </row>
    <row r="19" spans="1:26" ht="17.5" customHeight="1" x14ac:dyDescent="0.55000000000000004">
      <c r="A19" s="132"/>
      <c r="B19" s="132"/>
      <c r="C19" s="132"/>
      <c r="D19" s="132"/>
      <c r="E19" s="132"/>
      <c r="F19" s="132"/>
      <c r="G19" s="132"/>
      <c r="H19" s="132"/>
      <c r="I19" s="132"/>
      <c r="J19" s="132"/>
      <c r="K19" s="132"/>
      <c r="L19" s="132"/>
      <c r="M19" s="132"/>
      <c r="N19" s="132"/>
      <c r="O19" s="132"/>
      <c r="P19" s="132"/>
      <c r="Q19" s="132"/>
      <c r="R19" s="132"/>
      <c r="S19" s="132"/>
      <c r="T19" s="132"/>
      <c r="U19" s="132"/>
      <c r="V19" s="132"/>
    </row>
    <row r="20" spans="1:26" ht="7.5" customHeight="1" x14ac:dyDescent="0.55000000000000004"/>
    <row r="21" spans="1:26" ht="17.5" customHeight="1" x14ac:dyDescent="0.55000000000000004">
      <c r="A21" s="114" t="s">
        <v>33</v>
      </c>
      <c r="B21" s="114"/>
      <c r="C21" s="114"/>
      <c r="D21" s="114"/>
      <c r="E21" s="114"/>
      <c r="F21" s="133"/>
      <c r="G21" s="133"/>
      <c r="H21" s="133"/>
      <c r="I21" s="133"/>
      <c r="J21" s="133"/>
      <c r="K21" s="133"/>
      <c r="L21" s="133"/>
      <c r="M21" s="133"/>
      <c r="N21" s="133"/>
      <c r="O21" s="133"/>
      <c r="P21" s="133"/>
      <c r="Q21" s="133"/>
      <c r="R21" s="133"/>
      <c r="S21" s="133"/>
      <c r="T21" s="133"/>
      <c r="U21" s="133"/>
      <c r="V21" s="133"/>
      <c r="Y21" s="3"/>
      <c r="Z21" s="3"/>
    </row>
    <row r="22" spans="1:26" ht="17.5" customHeight="1" x14ac:dyDescent="0.55000000000000004">
      <c r="A22" s="114" t="s">
        <v>39</v>
      </c>
      <c r="B22" s="114"/>
      <c r="C22" s="114"/>
      <c r="D22" s="114"/>
      <c r="E22" s="114"/>
      <c r="F22" s="115"/>
      <c r="G22" s="115"/>
      <c r="H22" s="115"/>
      <c r="I22" s="115"/>
      <c r="J22" s="115"/>
      <c r="K22" s="115"/>
      <c r="L22" s="115"/>
      <c r="M22" s="115"/>
      <c r="N22" s="115"/>
      <c r="O22" s="115"/>
      <c r="P22" s="115"/>
      <c r="Q22" s="115"/>
      <c r="R22" s="115"/>
      <c r="S22" s="115"/>
      <c r="T22" s="115"/>
      <c r="U22" s="115"/>
      <c r="V22" s="115"/>
      <c r="Y22" s="3"/>
      <c r="Z22" s="3"/>
    </row>
    <row r="23" spans="1:26" ht="17.5" customHeight="1" x14ac:dyDescent="0.55000000000000004">
      <c r="A23" s="114"/>
      <c r="B23" s="114"/>
      <c r="C23" s="114"/>
      <c r="D23" s="114"/>
      <c r="E23" s="114"/>
      <c r="F23" s="115"/>
      <c r="G23" s="115"/>
      <c r="H23" s="115"/>
      <c r="I23" s="115"/>
      <c r="J23" s="115"/>
      <c r="K23" s="115"/>
      <c r="L23" s="115"/>
      <c r="M23" s="115"/>
      <c r="N23" s="115"/>
      <c r="O23" s="115"/>
      <c r="P23" s="115"/>
      <c r="Q23" s="115"/>
      <c r="R23" s="115"/>
      <c r="S23" s="115"/>
      <c r="T23" s="115"/>
      <c r="U23" s="115"/>
      <c r="V23" s="115"/>
      <c r="Y23" s="3"/>
      <c r="Z23" s="3"/>
    </row>
    <row r="24" spans="1:26" ht="17.5" customHeight="1" x14ac:dyDescent="0.55000000000000004">
      <c r="A24" s="114" t="s">
        <v>34</v>
      </c>
      <c r="B24" s="114"/>
      <c r="C24" s="114"/>
      <c r="D24" s="114"/>
      <c r="E24" s="114"/>
      <c r="F24" s="123" t="s">
        <v>35</v>
      </c>
      <c r="G24" s="123"/>
      <c r="H24" s="123"/>
      <c r="I24" s="123"/>
      <c r="J24" s="123"/>
      <c r="K24" s="123"/>
      <c r="L24" s="123"/>
      <c r="M24" s="123"/>
      <c r="N24" s="123"/>
      <c r="O24" s="123"/>
      <c r="P24" s="123"/>
      <c r="Q24" s="123"/>
      <c r="R24" s="123"/>
      <c r="S24" s="123"/>
      <c r="T24" s="123"/>
      <c r="U24" s="123"/>
      <c r="V24" s="123"/>
      <c r="Y24" s="3"/>
      <c r="Z24" s="3"/>
    </row>
    <row r="25" spans="1:26" ht="17.5" customHeight="1" x14ac:dyDescent="0.55000000000000004">
      <c r="A25" s="114"/>
      <c r="B25" s="114"/>
      <c r="C25" s="114"/>
      <c r="D25" s="114"/>
      <c r="E25" s="114"/>
      <c r="F25" s="124"/>
      <c r="G25" s="124"/>
      <c r="H25" s="124"/>
      <c r="I25" s="124"/>
      <c r="J25" s="124"/>
      <c r="K25" s="124"/>
      <c r="L25" s="124"/>
      <c r="M25" s="124"/>
      <c r="N25" s="124"/>
      <c r="O25" s="124"/>
      <c r="P25" s="124"/>
      <c r="Q25" s="124"/>
      <c r="R25" s="124"/>
      <c r="S25" s="124"/>
      <c r="T25" s="124"/>
      <c r="U25" s="124"/>
      <c r="V25" s="124"/>
      <c r="Y25" s="3"/>
      <c r="Z25" s="3"/>
    </row>
    <row r="26" spans="1:26" ht="17.5" customHeight="1" x14ac:dyDescent="0.55000000000000004">
      <c r="A26" s="114"/>
      <c r="B26" s="114"/>
      <c r="C26" s="114"/>
      <c r="D26" s="114"/>
      <c r="E26" s="114"/>
      <c r="F26" s="125"/>
      <c r="G26" s="125"/>
      <c r="H26" s="125"/>
      <c r="I26" s="125"/>
      <c r="J26" s="125"/>
      <c r="K26" s="125"/>
      <c r="L26" s="125"/>
      <c r="M26" s="125"/>
      <c r="N26" s="125"/>
      <c r="O26" s="125"/>
      <c r="P26" s="125"/>
      <c r="Q26" s="125"/>
      <c r="R26" s="125"/>
      <c r="S26" s="125"/>
      <c r="T26" s="125"/>
      <c r="U26" s="125"/>
      <c r="V26" s="125"/>
    </row>
    <row r="27" spans="1:26" ht="17.5" customHeight="1" x14ac:dyDescent="0.55000000000000004">
      <c r="A27" s="114"/>
      <c r="B27" s="114"/>
      <c r="C27" s="114"/>
      <c r="D27" s="114"/>
      <c r="E27" s="114"/>
      <c r="F27" s="115"/>
      <c r="G27" s="115"/>
      <c r="H27" s="115"/>
      <c r="I27" s="115"/>
      <c r="J27" s="115"/>
      <c r="K27" s="115"/>
      <c r="L27" s="115"/>
      <c r="M27" s="115"/>
      <c r="N27" s="115"/>
      <c r="O27" s="115"/>
      <c r="P27" s="115"/>
      <c r="Q27" s="115"/>
      <c r="R27" s="115"/>
      <c r="S27" s="115"/>
      <c r="T27" s="115"/>
      <c r="U27" s="115"/>
      <c r="V27" s="115"/>
    </row>
    <row r="28" spans="1:26" ht="17.5" customHeight="1" x14ac:dyDescent="0.55000000000000004">
      <c r="A28" s="114"/>
      <c r="B28" s="114"/>
      <c r="C28" s="114"/>
      <c r="D28" s="114"/>
      <c r="E28" s="114"/>
      <c r="F28" s="115"/>
      <c r="G28" s="115"/>
      <c r="H28" s="115"/>
      <c r="I28" s="115"/>
      <c r="J28" s="115"/>
      <c r="K28" s="115"/>
      <c r="L28" s="115"/>
      <c r="M28" s="115"/>
      <c r="N28" s="115"/>
      <c r="O28" s="115"/>
      <c r="P28" s="115"/>
      <c r="Q28" s="115"/>
      <c r="R28" s="115"/>
      <c r="S28" s="115"/>
      <c r="T28" s="115"/>
      <c r="U28" s="115"/>
      <c r="V28" s="115"/>
    </row>
    <row r="29" spans="1:26" ht="17.5" customHeight="1" x14ac:dyDescent="0.55000000000000004">
      <c r="A29" s="114"/>
      <c r="B29" s="114"/>
      <c r="C29" s="114"/>
      <c r="D29" s="114"/>
      <c r="E29" s="114"/>
      <c r="F29" s="115"/>
      <c r="G29" s="115"/>
      <c r="H29" s="115"/>
      <c r="I29" s="115"/>
      <c r="J29" s="115"/>
      <c r="K29" s="115"/>
      <c r="L29" s="115"/>
      <c r="M29" s="115"/>
      <c r="N29" s="115"/>
      <c r="O29" s="115"/>
      <c r="P29" s="115"/>
      <c r="Q29" s="115"/>
      <c r="R29" s="115"/>
      <c r="S29" s="115"/>
      <c r="T29" s="115"/>
      <c r="U29" s="115"/>
      <c r="V29" s="115"/>
    </row>
    <row r="30" spans="1:26" ht="17.5" customHeight="1" x14ac:dyDescent="0.55000000000000004">
      <c r="A30" s="114"/>
      <c r="B30" s="114"/>
      <c r="C30" s="114"/>
      <c r="D30" s="114"/>
      <c r="E30" s="114"/>
      <c r="F30" s="115"/>
      <c r="G30" s="115"/>
      <c r="H30" s="115"/>
      <c r="I30" s="115"/>
      <c r="J30" s="115"/>
      <c r="K30" s="115"/>
      <c r="L30" s="115"/>
      <c r="M30" s="115"/>
      <c r="N30" s="115"/>
      <c r="O30" s="115"/>
      <c r="P30" s="115"/>
      <c r="Q30" s="115"/>
      <c r="R30" s="115"/>
      <c r="S30" s="115"/>
      <c r="T30" s="115"/>
      <c r="U30" s="115"/>
      <c r="V30" s="115"/>
    </row>
    <row r="31" spans="1:26" ht="17.5" customHeight="1" x14ac:dyDescent="0.55000000000000004">
      <c r="A31" s="114" t="s">
        <v>36</v>
      </c>
      <c r="B31" s="114"/>
      <c r="C31" s="114"/>
      <c r="D31" s="114"/>
      <c r="E31" s="114"/>
      <c r="F31" s="115"/>
      <c r="G31" s="115"/>
      <c r="H31" s="115"/>
      <c r="I31" s="115"/>
      <c r="J31" s="115"/>
      <c r="K31" s="115"/>
      <c r="L31" s="115"/>
      <c r="M31" s="115"/>
      <c r="N31" s="115"/>
      <c r="O31" s="115"/>
      <c r="P31" s="115"/>
      <c r="Q31" s="115"/>
      <c r="R31" s="115"/>
      <c r="S31" s="115"/>
      <c r="T31" s="115"/>
      <c r="U31" s="115"/>
      <c r="V31" s="115"/>
    </row>
    <row r="32" spans="1:26" ht="17.5" customHeight="1" x14ac:dyDescent="0.55000000000000004">
      <c r="A32" s="114"/>
      <c r="B32" s="114"/>
      <c r="C32" s="114"/>
      <c r="D32" s="114"/>
      <c r="E32" s="114"/>
      <c r="F32" s="115"/>
      <c r="G32" s="115"/>
      <c r="H32" s="115"/>
      <c r="I32" s="115"/>
      <c r="J32" s="115"/>
      <c r="K32" s="115"/>
      <c r="L32" s="115"/>
      <c r="M32" s="115"/>
      <c r="N32" s="115"/>
      <c r="O32" s="115"/>
      <c r="P32" s="115"/>
      <c r="Q32" s="115"/>
      <c r="R32" s="115"/>
      <c r="S32" s="115"/>
      <c r="T32" s="115"/>
      <c r="U32" s="115"/>
      <c r="V32" s="115"/>
    </row>
    <row r="33" spans="1:24" ht="17.5" customHeight="1" x14ac:dyDescent="0.55000000000000004">
      <c r="A33" s="114" t="s">
        <v>37</v>
      </c>
      <c r="B33" s="114"/>
      <c r="C33" s="114"/>
      <c r="D33" s="114"/>
      <c r="E33" s="114"/>
      <c r="F33" s="115"/>
      <c r="G33" s="115"/>
      <c r="H33" s="115"/>
      <c r="I33" s="115"/>
      <c r="J33" s="115"/>
      <c r="K33" s="115"/>
      <c r="L33" s="115"/>
      <c r="M33" s="115"/>
      <c r="N33" s="115"/>
      <c r="O33" s="115"/>
      <c r="P33" s="115"/>
      <c r="Q33" s="115"/>
      <c r="R33" s="115"/>
      <c r="S33" s="115"/>
      <c r="T33" s="115"/>
      <c r="U33" s="115"/>
      <c r="V33" s="115"/>
    </row>
    <row r="34" spans="1:24" ht="17.5" customHeight="1" x14ac:dyDescent="0.55000000000000004">
      <c r="A34" s="114"/>
      <c r="B34" s="114"/>
      <c r="C34" s="114"/>
      <c r="D34" s="114"/>
      <c r="E34" s="114"/>
      <c r="F34" s="115"/>
      <c r="G34" s="115"/>
      <c r="H34" s="115"/>
      <c r="I34" s="115"/>
      <c r="J34" s="115"/>
      <c r="K34" s="115"/>
      <c r="L34" s="115"/>
      <c r="M34" s="115"/>
      <c r="N34" s="115"/>
      <c r="O34" s="115"/>
      <c r="P34" s="115"/>
      <c r="Q34" s="115"/>
      <c r="R34" s="115"/>
      <c r="S34" s="115"/>
      <c r="T34" s="115"/>
      <c r="U34" s="115"/>
      <c r="V34" s="115"/>
    </row>
    <row r="35" spans="1:24" ht="17.5" customHeight="1" x14ac:dyDescent="0.55000000000000004">
      <c r="A35" s="114" t="s">
        <v>38</v>
      </c>
      <c r="B35" s="114"/>
      <c r="C35" s="114"/>
      <c r="D35" s="114"/>
      <c r="E35" s="114"/>
      <c r="F35" s="115"/>
      <c r="G35" s="115"/>
      <c r="H35" s="115"/>
      <c r="I35" s="115"/>
      <c r="J35" s="115"/>
      <c r="K35" s="115"/>
      <c r="L35" s="115"/>
      <c r="M35" s="115"/>
      <c r="N35" s="115"/>
      <c r="O35" s="115"/>
      <c r="P35" s="115"/>
      <c r="Q35" s="115"/>
      <c r="R35" s="115"/>
      <c r="S35" s="115"/>
      <c r="T35" s="115"/>
      <c r="U35" s="115"/>
      <c r="V35" s="115"/>
    </row>
    <row r="36" spans="1:24" ht="17.5" customHeight="1" x14ac:dyDescent="0.55000000000000004">
      <c r="A36" s="114"/>
      <c r="B36" s="114"/>
      <c r="C36" s="114"/>
      <c r="D36" s="114"/>
      <c r="E36" s="114"/>
      <c r="F36" s="115"/>
      <c r="G36" s="115"/>
      <c r="H36" s="115"/>
      <c r="I36" s="115"/>
      <c r="J36" s="115"/>
      <c r="K36" s="115"/>
      <c r="L36" s="115"/>
      <c r="M36" s="115"/>
      <c r="N36" s="115"/>
      <c r="O36" s="115"/>
      <c r="P36" s="115"/>
      <c r="Q36" s="115"/>
      <c r="R36" s="115"/>
      <c r="S36" s="115"/>
      <c r="T36" s="115"/>
      <c r="U36" s="115"/>
      <c r="V36" s="115"/>
    </row>
    <row r="37" spans="1:24" ht="17.5" customHeight="1" x14ac:dyDescent="0.55000000000000004">
      <c r="A37" s="114" t="s">
        <v>71</v>
      </c>
      <c r="B37" s="114"/>
      <c r="C37" s="114"/>
      <c r="D37" s="114"/>
      <c r="E37" s="114"/>
      <c r="F37" s="115"/>
      <c r="G37" s="115"/>
      <c r="H37" s="115"/>
      <c r="I37" s="115"/>
      <c r="J37" s="115"/>
      <c r="K37" s="115"/>
      <c r="L37" s="115"/>
      <c r="M37" s="115"/>
      <c r="N37" s="115"/>
      <c r="O37" s="115"/>
      <c r="P37" s="115"/>
      <c r="Q37" s="115"/>
      <c r="R37" s="115"/>
      <c r="S37" s="115"/>
      <c r="T37" s="115"/>
      <c r="U37" s="115"/>
      <c r="V37" s="115"/>
    </row>
    <row r="38" spans="1:24" ht="17.5" customHeight="1" x14ac:dyDescent="0.55000000000000004">
      <c r="A38" s="114"/>
      <c r="B38" s="114"/>
      <c r="C38" s="114"/>
      <c r="D38" s="114"/>
      <c r="E38" s="114"/>
      <c r="F38" s="115"/>
      <c r="G38" s="115"/>
      <c r="H38" s="115"/>
      <c r="I38" s="115"/>
      <c r="J38" s="115"/>
      <c r="K38" s="115"/>
      <c r="L38" s="115"/>
      <c r="M38" s="115"/>
      <c r="N38" s="115"/>
      <c r="O38" s="115"/>
      <c r="P38" s="115"/>
      <c r="Q38" s="115"/>
      <c r="R38" s="115"/>
      <c r="S38" s="115"/>
      <c r="T38" s="115"/>
      <c r="U38" s="115"/>
      <c r="V38" s="115"/>
    </row>
    <row r="39" spans="1:24" ht="17.5" customHeight="1" x14ac:dyDescent="0.55000000000000004">
      <c r="A39" s="116" t="s">
        <v>40</v>
      </c>
      <c r="B39" s="114"/>
      <c r="C39" s="114"/>
      <c r="D39" s="114"/>
      <c r="E39" s="114"/>
      <c r="F39" s="115"/>
      <c r="G39" s="115"/>
      <c r="H39" s="115"/>
      <c r="I39" s="115"/>
      <c r="J39" s="115"/>
      <c r="K39" s="115"/>
      <c r="L39" s="115"/>
      <c r="M39" s="115"/>
      <c r="N39" s="115"/>
      <c r="O39" s="115"/>
      <c r="P39" s="115"/>
      <c r="Q39" s="115"/>
      <c r="R39" s="115"/>
      <c r="S39" s="115"/>
      <c r="T39" s="115"/>
      <c r="U39" s="115"/>
      <c r="V39" s="115"/>
    </row>
    <row r="40" spans="1:24" ht="17.5" customHeight="1" x14ac:dyDescent="0.55000000000000004">
      <c r="A40" s="114"/>
      <c r="B40" s="114"/>
      <c r="C40" s="114"/>
      <c r="D40" s="114"/>
      <c r="E40" s="114"/>
      <c r="F40" s="115"/>
      <c r="G40" s="115"/>
      <c r="H40" s="115"/>
      <c r="I40" s="115"/>
      <c r="J40" s="115"/>
      <c r="K40" s="115"/>
      <c r="L40" s="115"/>
      <c r="M40" s="115"/>
      <c r="N40" s="115"/>
      <c r="O40" s="115"/>
      <c r="P40" s="115"/>
      <c r="Q40" s="115"/>
      <c r="R40" s="115"/>
      <c r="S40" s="115"/>
      <c r="T40" s="115"/>
      <c r="U40" s="115"/>
      <c r="V40" s="115"/>
    </row>
    <row r="41" spans="1:24" ht="17.5" customHeight="1" x14ac:dyDescent="0.55000000000000004">
      <c r="A41" s="114"/>
      <c r="B41" s="114"/>
      <c r="C41" s="114"/>
      <c r="D41" s="114"/>
      <c r="E41" s="114"/>
      <c r="F41" s="115"/>
      <c r="G41" s="115"/>
      <c r="H41" s="115"/>
      <c r="I41" s="115"/>
      <c r="J41" s="115"/>
      <c r="K41" s="115"/>
      <c r="L41" s="115"/>
      <c r="M41" s="115"/>
      <c r="N41" s="115"/>
      <c r="O41" s="115"/>
      <c r="P41" s="115"/>
      <c r="Q41" s="115"/>
      <c r="R41" s="115"/>
      <c r="S41" s="115"/>
      <c r="T41" s="115"/>
      <c r="U41" s="115"/>
      <c r="V41" s="115"/>
    </row>
    <row r="42" spans="1:24" ht="17.5" customHeight="1" x14ac:dyDescent="0.55000000000000004">
      <c r="A42" s="114"/>
      <c r="B42" s="114"/>
      <c r="C42" s="114"/>
      <c r="D42" s="114"/>
      <c r="E42" s="114"/>
      <c r="F42" s="115"/>
      <c r="G42" s="115"/>
      <c r="H42" s="115"/>
      <c r="I42" s="115"/>
      <c r="J42" s="115"/>
      <c r="K42" s="115"/>
      <c r="L42" s="115"/>
      <c r="M42" s="115"/>
      <c r="N42" s="115"/>
      <c r="O42" s="115"/>
      <c r="P42" s="115"/>
      <c r="Q42" s="115"/>
      <c r="R42" s="115"/>
      <c r="S42" s="115"/>
      <c r="T42" s="115"/>
      <c r="U42" s="115"/>
      <c r="V42" s="115"/>
    </row>
    <row r="43" spans="1:24" ht="17.5" customHeight="1" x14ac:dyDescent="0.55000000000000004">
      <c r="A43" s="118" t="s">
        <v>64</v>
      </c>
      <c r="B43" s="119"/>
      <c r="C43" s="119"/>
      <c r="D43" s="119"/>
      <c r="E43" s="120"/>
      <c r="F43" s="121">
        <f>MIN(1500000,'1-2-2'!E67)</f>
        <v>0</v>
      </c>
      <c r="G43" s="122"/>
      <c r="H43" s="122"/>
      <c r="I43" s="122"/>
      <c r="J43" s="122"/>
      <c r="K43" s="122"/>
      <c r="L43" s="122"/>
      <c r="M43" s="122"/>
      <c r="N43" s="122"/>
      <c r="O43" s="122"/>
      <c r="P43" s="122"/>
      <c r="Q43" s="122"/>
      <c r="R43" s="122"/>
      <c r="S43" s="122"/>
      <c r="T43" s="122"/>
      <c r="U43" s="122"/>
      <c r="V43" s="122"/>
      <c r="X43" s="5" t="s">
        <v>65</v>
      </c>
    </row>
    <row r="44" spans="1:24" ht="17.5" customHeight="1" x14ac:dyDescent="0.55000000000000004">
      <c r="A44" s="114" t="s">
        <v>47</v>
      </c>
      <c r="B44" s="114"/>
      <c r="C44" s="114"/>
      <c r="D44" s="114"/>
      <c r="E44" s="114"/>
      <c r="F44" s="114" t="s">
        <v>41</v>
      </c>
      <c r="G44" s="114"/>
      <c r="H44" s="114"/>
      <c r="I44" s="117"/>
      <c r="J44" s="117"/>
      <c r="K44" s="117"/>
      <c r="L44" s="117"/>
      <c r="M44" s="117"/>
      <c r="N44" s="117"/>
      <c r="O44" s="114" t="s">
        <v>42</v>
      </c>
      <c r="P44" s="114"/>
      <c r="Q44" s="117"/>
      <c r="R44" s="117"/>
      <c r="S44" s="117"/>
      <c r="T44" s="117"/>
      <c r="U44" s="117"/>
      <c r="V44" s="117"/>
    </row>
    <row r="45" spans="1:24" ht="17.5" customHeight="1" x14ac:dyDescent="0.55000000000000004">
      <c r="A45" s="114"/>
      <c r="B45" s="114"/>
      <c r="C45" s="114"/>
      <c r="D45" s="114"/>
      <c r="E45" s="114"/>
      <c r="F45" s="114" t="s">
        <v>43</v>
      </c>
      <c r="G45" s="114"/>
      <c r="H45" s="114"/>
      <c r="I45" s="117"/>
      <c r="J45" s="117"/>
      <c r="K45" s="117"/>
      <c r="L45" s="117"/>
      <c r="M45" s="117"/>
      <c r="N45" s="117"/>
      <c r="O45" s="114" t="s">
        <v>44</v>
      </c>
      <c r="P45" s="114"/>
      <c r="Q45" s="117"/>
      <c r="R45" s="117"/>
      <c r="S45" s="117"/>
      <c r="T45" s="117"/>
      <c r="U45" s="117"/>
      <c r="V45" s="117"/>
    </row>
    <row r="46" spans="1:24" ht="17.5" customHeight="1" x14ac:dyDescent="0.55000000000000004">
      <c r="A46" s="114"/>
      <c r="B46" s="114"/>
      <c r="C46" s="114"/>
      <c r="D46" s="114"/>
      <c r="E46" s="114"/>
      <c r="F46" s="11" t="s">
        <v>45</v>
      </c>
      <c r="G46" s="117"/>
      <c r="H46" s="117"/>
      <c r="I46" s="117"/>
      <c r="J46" s="117"/>
      <c r="K46" s="117"/>
      <c r="L46" s="114" t="s">
        <v>46</v>
      </c>
      <c r="M46" s="114"/>
      <c r="N46" s="117"/>
      <c r="O46" s="117"/>
      <c r="P46" s="117"/>
      <c r="Q46" s="117"/>
      <c r="R46" s="117"/>
      <c r="S46" s="117"/>
      <c r="T46" s="117"/>
      <c r="U46" s="117"/>
      <c r="V46" s="117"/>
    </row>
  </sheetData>
  <sheetProtection algorithmName="SHA-512" hashValue="VS9HtxKtpgq3ZnhgxszeIEu8eqwzQd15lJ+wmV2dEWCf6STNXVsLwUhd5vUvO4erpuMXzjfuRtH7jynsJKP8AA==" saltValue="7fmQ2aCIydLLtVCGjO1w5A==" spinCount="100000" sheet="1" objects="1" scenarios="1"/>
  <mergeCells count="46">
    <mergeCell ref="L13:M13"/>
    <mergeCell ref="N13:V13"/>
    <mergeCell ref="A22:E23"/>
    <mergeCell ref="F22:V23"/>
    <mergeCell ref="A15:V15"/>
    <mergeCell ref="A16:V16"/>
    <mergeCell ref="A18:V19"/>
    <mergeCell ref="F21:V21"/>
    <mergeCell ref="A21:E21"/>
    <mergeCell ref="N2:O2"/>
    <mergeCell ref="Q2:R2"/>
    <mergeCell ref="T2:U2"/>
    <mergeCell ref="I7:K7"/>
    <mergeCell ref="I12:K12"/>
    <mergeCell ref="L12:M12"/>
    <mergeCell ref="N12:V12"/>
    <mergeCell ref="I10:K10"/>
    <mergeCell ref="L10:V10"/>
    <mergeCell ref="L7:V8"/>
    <mergeCell ref="A24:E30"/>
    <mergeCell ref="A33:E34"/>
    <mergeCell ref="A35:E36"/>
    <mergeCell ref="F33:V34"/>
    <mergeCell ref="F35:V36"/>
    <mergeCell ref="F24:V25"/>
    <mergeCell ref="F26:V30"/>
    <mergeCell ref="F31:V32"/>
    <mergeCell ref="A31:E32"/>
    <mergeCell ref="Q45:V45"/>
    <mergeCell ref="G46:K46"/>
    <mergeCell ref="N46:V46"/>
    <mergeCell ref="A43:E43"/>
    <mergeCell ref="F43:V43"/>
    <mergeCell ref="F45:H45"/>
    <mergeCell ref="O44:P44"/>
    <mergeCell ref="O45:P45"/>
    <mergeCell ref="A44:E46"/>
    <mergeCell ref="L46:M46"/>
    <mergeCell ref="I44:N44"/>
    <mergeCell ref="I45:N45"/>
    <mergeCell ref="A37:E38"/>
    <mergeCell ref="F37:V38"/>
    <mergeCell ref="F39:V42"/>
    <mergeCell ref="A39:E42"/>
    <mergeCell ref="F44:H44"/>
    <mergeCell ref="Q44:V44"/>
  </mergeCells>
  <phoneticPr fontId="2"/>
  <printOptions horizontalCentered="1"/>
  <pageMargins left="0.51181102362204722" right="0.51181102362204722" top="0.55118110236220474" bottom="0.55118110236220474"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66541-8426-4106-8665-9B06BBD75249}">
  <sheetPr>
    <pageSetUpPr fitToPage="1"/>
  </sheetPr>
  <dimension ref="A1:F33"/>
  <sheetViews>
    <sheetView view="pageBreakPreview" zoomScaleNormal="100" zoomScaleSheetLayoutView="100" workbookViewId="0"/>
  </sheetViews>
  <sheetFormatPr defaultColWidth="8.58203125" defaultRowHeight="15.65" customHeight="1" x14ac:dyDescent="0.55000000000000004"/>
  <cols>
    <col min="1" max="1" width="41.33203125" style="12" customWidth="1"/>
    <col min="2" max="4" width="11.5" style="12" customWidth="1"/>
    <col min="5" max="5" width="45.08203125" style="12" customWidth="1"/>
    <col min="6" max="16384" width="8.58203125" style="4"/>
  </cols>
  <sheetData>
    <row r="1" spans="1:6" ht="15.65" customHeight="1" x14ac:dyDescent="0.55000000000000004">
      <c r="A1" s="8" t="s">
        <v>48</v>
      </c>
    </row>
    <row r="2" spans="1:6" ht="15.65" customHeight="1" x14ac:dyDescent="0.55000000000000004">
      <c r="A2" s="8"/>
    </row>
    <row r="3" spans="1:6" ht="15.65" customHeight="1" x14ac:dyDescent="0.55000000000000004">
      <c r="A3" s="134" t="s">
        <v>134</v>
      </c>
      <c r="B3" s="134"/>
      <c r="C3" s="134"/>
      <c r="D3" s="134"/>
      <c r="E3" s="134"/>
    </row>
    <row r="4" spans="1:6" ht="16.5" customHeight="1" x14ac:dyDescent="0.55000000000000004">
      <c r="A4" s="134" t="s">
        <v>20</v>
      </c>
      <c r="B4" s="134"/>
      <c r="C4" s="134"/>
      <c r="D4" s="134"/>
      <c r="E4" s="134"/>
    </row>
    <row r="5" spans="1:6" ht="16.5" customHeight="1" x14ac:dyDescent="0.55000000000000004">
      <c r="A5" s="13"/>
      <c r="B5" s="13"/>
      <c r="C5" s="13"/>
      <c r="D5" s="14" t="s">
        <v>86</v>
      </c>
      <c r="E5" s="15" t="str">
        <f>IF('1-1'!F21="","",'1-1'!F21)</f>
        <v/>
      </c>
      <c r="F5" s="6"/>
    </row>
    <row r="6" spans="1:6" ht="15.65" customHeight="1" thickBot="1" x14ac:dyDescent="0.6"/>
    <row r="7" spans="1:6" ht="15.65" customHeight="1" thickTop="1" x14ac:dyDescent="0.55000000000000004">
      <c r="A7" s="16" t="s">
        <v>0</v>
      </c>
      <c r="B7" s="17" t="s">
        <v>1</v>
      </c>
      <c r="C7" s="18" t="s">
        <v>3</v>
      </c>
      <c r="D7" s="19" t="s">
        <v>4</v>
      </c>
      <c r="E7" s="20" t="s">
        <v>5</v>
      </c>
    </row>
    <row r="8" spans="1:6" ht="15.65" customHeight="1" x14ac:dyDescent="0.55000000000000004">
      <c r="A8" s="78"/>
      <c r="B8" s="79"/>
      <c r="C8" s="80"/>
      <c r="D8" s="21" t="str">
        <f>IF(B8="","",B8*C8)</f>
        <v/>
      </c>
      <c r="E8" s="87"/>
    </row>
    <row r="9" spans="1:6" ht="15.65" customHeight="1" x14ac:dyDescent="0.55000000000000004">
      <c r="A9" s="81"/>
      <c r="B9" s="82"/>
      <c r="C9" s="83"/>
      <c r="D9" s="21" t="str">
        <f t="shared" ref="D9:D31" si="0">IF(B9="","",B9*C9)</f>
        <v/>
      </c>
      <c r="E9" s="88"/>
    </row>
    <row r="10" spans="1:6" ht="15.65" customHeight="1" x14ac:dyDescent="0.55000000000000004">
      <c r="A10" s="81"/>
      <c r="B10" s="82"/>
      <c r="C10" s="83"/>
      <c r="D10" s="21" t="str">
        <f t="shared" si="0"/>
        <v/>
      </c>
      <c r="E10" s="88"/>
    </row>
    <row r="11" spans="1:6" ht="15.65" customHeight="1" x14ac:dyDescent="0.55000000000000004">
      <c r="A11" s="81"/>
      <c r="B11" s="82"/>
      <c r="C11" s="83"/>
      <c r="D11" s="21" t="str">
        <f t="shared" si="0"/>
        <v/>
      </c>
      <c r="E11" s="88"/>
    </row>
    <row r="12" spans="1:6" ht="15.65" customHeight="1" x14ac:dyDescent="0.55000000000000004">
      <c r="A12" s="81"/>
      <c r="B12" s="82"/>
      <c r="C12" s="83"/>
      <c r="D12" s="21" t="str">
        <f t="shared" si="0"/>
        <v/>
      </c>
      <c r="E12" s="88"/>
    </row>
    <row r="13" spans="1:6" ht="15.65" customHeight="1" x14ac:dyDescent="0.55000000000000004">
      <c r="A13" s="81"/>
      <c r="B13" s="82"/>
      <c r="C13" s="83"/>
      <c r="D13" s="21" t="str">
        <f t="shared" si="0"/>
        <v/>
      </c>
      <c r="E13" s="88"/>
    </row>
    <row r="14" spans="1:6" ht="15.65" customHeight="1" x14ac:dyDescent="0.55000000000000004">
      <c r="A14" s="81"/>
      <c r="B14" s="82"/>
      <c r="C14" s="83"/>
      <c r="D14" s="21" t="str">
        <f t="shared" si="0"/>
        <v/>
      </c>
      <c r="E14" s="88"/>
    </row>
    <row r="15" spans="1:6" ht="15.65" customHeight="1" x14ac:dyDescent="0.55000000000000004">
      <c r="A15" s="81"/>
      <c r="B15" s="82"/>
      <c r="C15" s="83"/>
      <c r="D15" s="21" t="str">
        <f t="shared" si="0"/>
        <v/>
      </c>
      <c r="E15" s="88"/>
    </row>
    <row r="16" spans="1:6" ht="15.65" customHeight="1" x14ac:dyDescent="0.55000000000000004">
      <c r="A16" s="81"/>
      <c r="B16" s="82"/>
      <c r="C16" s="83"/>
      <c r="D16" s="21" t="str">
        <f t="shared" si="0"/>
        <v/>
      </c>
      <c r="E16" s="88"/>
    </row>
    <row r="17" spans="1:5" ht="15.65" customHeight="1" x14ac:dyDescent="0.55000000000000004">
      <c r="A17" s="81"/>
      <c r="B17" s="82"/>
      <c r="C17" s="83"/>
      <c r="D17" s="21" t="str">
        <f t="shared" si="0"/>
        <v/>
      </c>
      <c r="E17" s="88"/>
    </row>
    <row r="18" spans="1:5" ht="15.65" customHeight="1" x14ac:dyDescent="0.55000000000000004">
      <c r="A18" s="81"/>
      <c r="B18" s="82"/>
      <c r="C18" s="83"/>
      <c r="D18" s="21" t="str">
        <f t="shared" si="0"/>
        <v/>
      </c>
      <c r="E18" s="88"/>
    </row>
    <row r="19" spans="1:5" ht="15.65" customHeight="1" x14ac:dyDescent="0.55000000000000004">
      <c r="A19" s="81"/>
      <c r="B19" s="82"/>
      <c r="C19" s="83"/>
      <c r="D19" s="21" t="str">
        <f t="shared" si="0"/>
        <v/>
      </c>
      <c r="E19" s="88"/>
    </row>
    <row r="20" spans="1:5" ht="15.65" customHeight="1" x14ac:dyDescent="0.55000000000000004">
      <c r="A20" s="81"/>
      <c r="B20" s="82"/>
      <c r="C20" s="83"/>
      <c r="D20" s="21" t="str">
        <f t="shared" si="0"/>
        <v/>
      </c>
      <c r="E20" s="88"/>
    </row>
    <row r="21" spans="1:5" ht="15.65" customHeight="1" x14ac:dyDescent="0.55000000000000004">
      <c r="A21" s="81"/>
      <c r="B21" s="82"/>
      <c r="C21" s="83"/>
      <c r="D21" s="21" t="str">
        <f t="shared" si="0"/>
        <v/>
      </c>
      <c r="E21" s="88"/>
    </row>
    <row r="22" spans="1:5" ht="15.65" customHeight="1" x14ac:dyDescent="0.55000000000000004">
      <c r="A22" s="81"/>
      <c r="B22" s="82"/>
      <c r="C22" s="83"/>
      <c r="D22" s="21" t="str">
        <f t="shared" si="0"/>
        <v/>
      </c>
      <c r="E22" s="88"/>
    </row>
    <row r="23" spans="1:5" ht="15.65" customHeight="1" x14ac:dyDescent="0.55000000000000004">
      <c r="A23" s="81"/>
      <c r="B23" s="82"/>
      <c r="C23" s="83"/>
      <c r="D23" s="21" t="str">
        <f t="shared" si="0"/>
        <v/>
      </c>
      <c r="E23" s="88"/>
    </row>
    <row r="24" spans="1:5" ht="15.65" customHeight="1" x14ac:dyDescent="0.55000000000000004">
      <c r="A24" s="81"/>
      <c r="B24" s="82"/>
      <c r="C24" s="83"/>
      <c r="D24" s="21" t="str">
        <f t="shared" si="0"/>
        <v/>
      </c>
      <c r="E24" s="88"/>
    </row>
    <row r="25" spans="1:5" ht="15.65" customHeight="1" x14ac:dyDescent="0.55000000000000004">
      <c r="A25" s="81"/>
      <c r="B25" s="82"/>
      <c r="C25" s="83"/>
      <c r="D25" s="21" t="str">
        <f t="shared" si="0"/>
        <v/>
      </c>
      <c r="E25" s="88"/>
    </row>
    <row r="26" spans="1:5" ht="15.65" customHeight="1" x14ac:dyDescent="0.55000000000000004">
      <c r="A26" s="81"/>
      <c r="B26" s="82"/>
      <c r="C26" s="83"/>
      <c r="D26" s="21" t="str">
        <f t="shared" si="0"/>
        <v/>
      </c>
      <c r="E26" s="88"/>
    </row>
    <row r="27" spans="1:5" ht="15.65" customHeight="1" x14ac:dyDescent="0.55000000000000004">
      <c r="A27" s="81"/>
      <c r="B27" s="82"/>
      <c r="C27" s="83"/>
      <c r="D27" s="21" t="str">
        <f t="shared" si="0"/>
        <v/>
      </c>
      <c r="E27" s="88"/>
    </row>
    <row r="28" spans="1:5" ht="15.65" customHeight="1" x14ac:dyDescent="0.55000000000000004">
      <c r="A28" s="81"/>
      <c r="B28" s="82"/>
      <c r="C28" s="83"/>
      <c r="D28" s="21" t="str">
        <f t="shared" si="0"/>
        <v/>
      </c>
      <c r="E28" s="88"/>
    </row>
    <row r="29" spans="1:5" ht="15.65" customHeight="1" x14ac:dyDescent="0.55000000000000004">
      <c r="A29" s="81"/>
      <c r="B29" s="82"/>
      <c r="C29" s="83"/>
      <c r="D29" s="21" t="str">
        <f t="shared" si="0"/>
        <v/>
      </c>
      <c r="E29" s="88"/>
    </row>
    <row r="30" spans="1:5" ht="15.65" customHeight="1" x14ac:dyDescent="0.55000000000000004">
      <c r="A30" s="81"/>
      <c r="B30" s="82"/>
      <c r="C30" s="83"/>
      <c r="D30" s="21" t="str">
        <f t="shared" si="0"/>
        <v/>
      </c>
      <c r="E30" s="88"/>
    </row>
    <row r="31" spans="1:5" ht="15.65" customHeight="1" x14ac:dyDescent="0.55000000000000004">
      <c r="A31" s="84"/>
      <c r="B31" s="85"/>
      <c r="C31" s="86"/>
      <c r="D31" s="22" t="str">
        <f t="shared" si="0"/>
        <v/>
      </c>
      <c r="E31" s="89"/>
    </row>
    <row r="32" spans="1:5" ht="15.65" customHeight="1" thickBot="1" x14ac:dyDescent="0.6">
      <c r="A32" s="23" t="s">
        <v>6</v>
      </c>
      <c r="B32" s="24"/>
      <c r="C32" s="25"/>
      <c r="D32" s="26">
        <f>SUM(D8:D31)</f>
        <v>0</v>
      </c>
      <c r="E32" s="27"/>
    </row>
    <row r="33" ht="15.65" customHeight="1" thickTop="1" x14ac:dyDescent="0.55000000000000004"/>
  </sheetData>
  <sheetProtection algorithmName="SHA-512" hashValue="+8BbWw+eP3StdwLos5UTH4G45alVZrLypkEp11nNMzEW/F97Lb1tEdpc431F40Zc7sDk1+IIHyZZ0zy3dEtRjw==" saltValue="/pkV6aDkJH3tDlTiZY+/8Q==" spinCount="100000" sheet="1" objects="1" scenarios="1"/>
  <mergeCells count="2">
    <mergeCell ref="A4:E4"/>
    <mergeCell ref="A3:E3"/>
  </mergeCells>
  <phoneticPr fontId="2"/>
  <printOptions horizontalCentered="1"/>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9D8F6-3ABE-4348-B8B7-ED3E189ECAF6}">
  <sheetPr>
    <pageSetUpPr fitToPage="1"/>
  </sheetPr>
  <dimension ref="A1:G141"/>
  <sheetViews>
    <sheetView view="pageBreakPreview" zoomScale="75" zoomScaleNormal="100" zoomScaleSheetLayoutView="75" workbookViewId="0"/>
  </sheetViews>
  <sheetFormatPr defaultColWidth="8.58203125" defaultRowHeight="15.65" customHeight="1" x14ac:dyDescent="0.55000000000000004"/>
  <cols>
    <col min="1" max="1" width="29.58203125" style="58" customWidth="1"/>
    <col min="2" max="3" width="9.5" style="58" customWidth="1"/>
    <col min="4" max="4" width="4.83203125" style="58" bestFit="1" customWidth="1"/>
    <col min="5" max="5" width="11.5" style="59" customWidth="1"/>
    <col min="6" max="6" width="13.25" style="59" customWidth="1"/>
    <col min="7" max="7" width="43.58203125" style="58" customWidth="1"/>
    <col min="8" max="16384" width="8.58203125" style="1"/>
  </cols>
  <sheetData>
    <row r="1" spans="1:7" s="4" customFormat="1" ht="15.65" customHeight="1" x14ac:dyDescent="0.55000000000000004">
      <c r="A1" s="8" t="s">
        <v>49</v>
      </c>
      <c r="B1" s="12"/>
      <c r="C1" s="12"/>
      <c r="D1" s="12"/>
      <c r="E1" s="28"/>
      <c r="F1" s="28"/>
      <c r="G1" s="12"/>
    </row>
    <row r="2" spans="1:7" s="4" customFormat="1" ht="15.65" customHeight="1" x14ac:dyDescent="0.55000000000000004">
      <c r="A2" s="8"/>
      <c r="B2" s="12"/>
      <c r="C2" s="12"/>
      <c r="D2" s="12"/>
      <c r="E2" s="28"/>
      <c r="F2" s="28"/>
      <c r="G2" s="12"/>
    </row>
    <row r="3" spans="1:7" s="4" customFormat="1" ht="15.65" customHeight="1" x14ac:dyDescent="0.55000000000000004">
      <c r="A3" s="134" t="s">
        <v>135</v>
      </c>
      <c r="B3" s="134"/>
      <c r="C3" s="134"/>
      <c r="D3" s="134"/>
      <c r="E3" s="134"/>
      <c r="F3" s="134"/>
      <c r="G3" s="134"/>
    </row>
    <row r="4" spans="1:7" s="4" customFormat="1" ht="16.5" customHeight="1" x14ac:dyDescent="0.55000000000000004">
      <c r="A4" s="134" t="s">
        <v>129</v>
      </c>
      <c r="B4" s="134"/>
      <c r="C4" s="134"/>
      <c r="D4" s="134"/>
      <c r="E4" s="134"/>
      <c r="F4" s="134"/>
      <c r="G4" s="134"/>
    </row>
    <row r="5" spans="1:7" s="4" customFormat="1" ht="16.5" customHeight="1" x14ac:dyDescent="0.55000000000000004">
      <c r="A5" s="13"/>
      <c r="B5" s="13"/>
      <c r="C5" s="13"/>
      <c r="D5" s="13"/>
      <c r="E5" s="13"/>
      <c r="F5" s="14" t="s">
        <v>85</v>
      </c>
      <c r="G5" s="15" t="str">
        <f>IF('1-1'!F21="","",'1-1'!F21)</f>
        <v/>
      </c>
    </row>
    <row r="7" spans="1:7" ht="15.65" customHeight="1" x14ac:dyDescent="0.55000000000000004">
      <c r="A7" s="146" t="s">
        <v>13</v>
      </c>
      <c r="B7" s="146"/>
      <c r="C7" s="146"/>
      <c r="D7" s="146"/>
      <c r="E7" s="146"/>
      <c r="F7" s="146"/>
      <c r="G7" s="146"/>
    </row>
    <row r="8" spans="1:7" ht="15.65" customHeight="1" thickBot="1" x14ac:dyDescent="0.6">
      <c r="A8" s="29" t="s">
        <v>8</v>
      </c>
      <c r="B8" s="29"/>
      <c r="C8" s="29"/>
      <c r="D8" s="29"/>
      <c r="E8" s="30"/>
      <c r="F8" s="30"/>
      <c r="G8" s="29"/>
    </row>
    <row r="9" spans="1:7" ht="15.65" customHeight="1" x14ac:dyDescent="0.55000000000000004">
      <c r="A9" s="31" t="s">
        <v>0</v>
      </c>
      <c r="B9" s="32" t="s">
        <v>1</v>
      </c>
      <c r="C9" s="33" t="s">
        <v>2</v>
      </c>
      <c r="D9" s="34" t="s">
        <v>9</v>
      </c>
      <c r="E9" s="35" t="s">
        <v>4</v>
      </c>
      <c r="F9" s="35" t="s">
        <v>7</v>
      </c>
      <c r="G9" s="36" t="s">
        <v>5</v>
      </c>
    </row>
    <row r="10" spans="1:7" ht="15.65" customHeight="1" x14ac:dyDescent="0.55000000000000004">
      <c r="A10" s="90"/>
      <c r="B10" s="91"/>
      <c r="C10" s="92"/>
      <c r="D10" s="93"/>
      <c r="E10" s="37" t="str">
        <f>IF(B10="","",B10*C10)</f>
        <v/>
      </c>
      <c r="F10" s="98"/>
      <c r="G10" s="99"/>
    </row>
    <row r="11" spans="1:7" ht="15.65" customHeight="1" x14ac:dyDescent="0.55000000000000004">
      <c r="A11" s="94"/>
      <c r="B11" s="95"/>
      <c r="C11" s="95"/>
      <c r="D11" s="93"/>
      <c r="E11" s="37" t="str">
        <f t="shared" ref="E11:E20" si="0">IF(B11="","",B11*C11)</f>
        <v/>
      </c>
      <c r="F11" s="98"/>
      <c r="G11" s="105"/>
    </row>
    <row r="12" spans="1:7" ht="15.65" customHeight="1" x14ac:dyDescent="0.55000000000000004">
      <c r="A12" s="94"/>
      <c r="B12" s="95"/>
      <c r="C12" s="95"/>
      <c r="D12" s="93"/>
      <c r="E12" s="37" t="str">
        <f t="shared" ref="E12" si="1">IF(B12="","",B12*C12)</f>
        <v/>
      </c>
      <c r="F12" s="98"/>
      <c r="G12" s="105"/>
    </row>
    <row r="13" spans="1:7" ht="15.65" customHeight="1" x14ac:dyDescent="0.55000000000000004">
      <c r="A13" s="94"/>
      <c r="B13" s="95"/>
      <c r="C13" s="95"/>
      <c r="D13" s="93"/>
      <c r="E13" s="37" t="str">
        <f t="shared" si="0"/>
        <v/>
      </c>
      <c r="F13" s="98"/>
      <c r="G13" s="105"/>
    </row>
    <row r="14" spans="1:7" ht="15.65" customHeight="1" x14ac:dyDescent="0.55000000000000004">
      <c r="A14" s="94"/>
      <c r="B14" s="95"/>
      <c r="C14" s="95"/>
      <c r="D14" s="93"/>
      <c r="E14" s="37" t="str">
        <f t="shared" si="0"/>
        <v/>
      </c>
      <c r="F14" s="98"/>
      <c r="G14" s="105"/>
    </row>
    <row r="15" spans="1:7" ht="15.65" customHeight="1" x14ac:dyDescent="0.55000000000000004">
      <c r="A15" s="94"/>
      <c r="B15" s="95"/>
      <c r="C15" s="95"/>
      <c r="D15" s="93"/>
      <c r="E15" s="37" t="str">
        <f t="shared" si="0"/>
        <v/>
      </c>
      <c r="F15" s="98"/>
      <c r="G15" s="105"/>
    </row>
    <row r="16" spans="1:7" ht="15.65" customHeight="1" x14ac:dyDescent="0.55000000000000004">
      <c r="A16" s="94"/>
      <c r="B16" s="95"/>
      <c r="C16" s="95"/>
      <c r="D16" s="93"/>
      <c r="E16" s="37" t="str">
        <f t="shared" si="0"/>
        <v/>
      </c>
      <c r="F16" s="98"/>
      <c r="G16" s="105"/>
    </row>
    <row r="17" spans="1:7" ht="15.65" customHeight="1" x14ac:dyDescent="0.55000000000000004">
      <c r="A17" s="94"/>
      <c r="B17" s="95"/>
      <c r="C17" s="95"/>
      <c r="D17" s="93"/>
      <c r="E17" s="37" t="str">
        <f t="shared" si="0"/>
        <v/>
      </c>
      <c r="F17" s="98"/>
      <c r="G17" s="105"/>
    </row>
    <row r="18" spans="1:7" ht="15.65" customHeight="1" x14ac:dyDescent="0.55000000000000004">
      <c r="A18" s="94"/>
      <c r="B18" s="95"/>
      <c r="C18" s="95"/>
      <c r="D18" s="93"/>
      <c r="E18" s="37" t="str">
        <f t="shared" si="0"/>
        <v/>
      </c>
      <c r="F18" s="98"/>
      <c r="G18" s="105"/>
    </row>
    <row r="19" spans="1:7" ht="15.65" customHeight="1" x14ac:dyDescent="0.55000000000000004">
      <c r="A19" s="94"/>
      <c r="B19" s="95"/>
      <c r="C19" s="95"/>
      <c r="D19" s="93"/>
      <c r="E19" s="37" t="str">
        <f t="shared" si="0"/>
        <v/>
      </c>
      <c r="F19" s="98"/>
      <c r="G19" s="105"/>
    </row>
    <row r="20" spans="1:7" ht="15.65" customHeight="1" x14ac:dyDescent="0.55000000000000004">
      <c r="A20" s="96"/>
      <c r="B20" s="97"/>
      <c r="C20" s="97"/>
      <c r="D20" s="106"/>
      <c r="E20" s="38" t="str">
        <f t="shared" si="0"/>
        <v/>
      </c>
      <c r="F20" s="100"/>
      <c r="G20" s="107"/>
    </row>
    <row r="21" spans="1:7" ht="15.65" customHeight="1" thickBot="1" x14ac:dyDescent="0.6">
      <c r="A21" s="39" t="s">
        <v>6</v>
      </c>
      <c r="B21" s="40"/>
      <c r="C21" s="41"/>
      <c r="D21" s="42"/>
      <c r="E21" s="43">
        <f>SUM(E10:E20)</f>
        <v>0</v>
      </c>
      <c r="F21" s="43"/>
      <c r="G21" s="44"/>
    </row>
    <row r="22" spans="1:7" ht="15.65" customHeight="1" x14ac:dyDescent="0.55000000000000004">
      <c r="A22" s="29"/>
      <c r="B22" s="29"/>
      <c r="C22" s="29"/>
      <c r="D22" s="29"/>
      <c r="E22" s="30"/>
      <c r="F22" s="30"/>
      <c r="G22" s="29"/>
    </row>
    <row r="23" spans="1:7" ht="15.65" customHeight="1" thickBot="1" x14ac:dyDescent="0.6">
      <c r="A23" s="29" t="s">
        <v>11</v>
      </c>
      <c r="B23" s="29"/>
      <c r="C23" s="29"/>
      <c r="D23" s="29"/>
      <c r="E23" s="30"/>
      <c r="F23" s="30"/>
      <c r="G23" s="29"/>
    </row>
    <row r="24" spans="1:7" ht="15.65" customHeight="1" x14ac:dyDescent="0.55000000000000004">
      <c r="A24" s="31" t="s">
        <v>0</v>
      </c>
      <c r="B24" s="32" t="s">
        <v>1</v>
      </c>
      <c r="C24" s="33" t="s">
        <v>2</v>
      </c>
      <c r="D24" s="34" t="s">
        <v>9</v>
      </c>
      <c r="E24" s="35" t="s">
        <v>4</v>
      </c>
      <c r="F24" s="35" t="s">
        <v>7</v>
      </c>
      <c r="G24" s="36" t="s">
        <v>5</v>
      </c>
    </row>
    <row r="25" spans="1:7" ht="15.65" customHeight="1" x14ac:dyDescent="0.55000000000000004">
      <c r="A25" s="90"/>
      <c r="B25" s="91"/>
      <c r="C25" s="92"/>
      <c r="D25" s="93"/>
      <c r="E25" s="37" t="str">
        <f>IF(B25="","",B25*C25)</f>
        <v/>
      </c>
      <c r="F25" s="98"/>
      <c r="G25" s="99"/>
    </row>
    <row r="26" spans="1:7" ht="15.65" customHeight="1" x14ac:dyDescent="0.55000000000000004">
      <c r="A26" s="94"/>
      <c r="B26" s="95"/>
      <c r="C26" s="95"/>
      <c r="D26" s="93"/>
      <c r="E26" s="37" t="str">
        <f t="shared" ref="E26:E35" si="2">IF(B26="","",B26*C26)</f>
        <v/>
      </c>
      <c r="F26" s="98"/>
      <c r="G26" s="105"/>
    </row>
    <row r="27" spans="1:7" ht="15.65" customHeight="1" x14ac:dyDescent="0.55000000000000004">
      <c r="A27" s="94"/>
      <c r="B27" s="95"/>
      <c r="C27" s="95"/>
      <c r="D27" s="93"/>
      <c r="E27" s="37" t="str">
        <f t="shared" si="2"/>
        <v/>
      </c>
      <c r="F27" s="98"/>
      <c r="G27" s="105"/>
    </row>
    <row r="28" spans="1:7" ht="15.65" customHeight="1" x14ac:dyDescent="0.55000000000000004">
      <c r="A28" s="94"/>
      <c r="B28" s="95"/>
      <c r="C28" s="95"/>
      <c r="D28" s="93"/>
      <c r="E28" s="37" t="str">
        <f t="shared" ref="E28" si="3">IF(B28="","",B28*C28)</f>
        <v/>
      </c>
      <c r="F28" s="98"/>
      <c r="G28" s="105"/>
    </row>
    <row r="29" spans="1:7" ht="15.65" customHeight="1" x14ac:dyDescent="0.55000000000000004">
      <c r="A29" s="94"/>
      <c r="B29" s="95"/>
      <c r="C29" s="95"/>
      <c r="D29" s="93"/>
      <c r="E29" s="37" t="str">
        <f t="shared" si="2"/>
        <v/>
      </c>
      <c r="F29" s="98"/>
      <c r="G29" s="105"/>
    </row>
    <row r="30" spans="1:7" ht="15.65" customHeight="1" x14ac:dyDescent="0.55000000000000004">
      <c r="A30" s="94"/>
      <c r="B30" s="95"/>
      <c r="C30" s="95"/>
      <c r="D30" s="93"/>
      <c r="E30" s="37" t="str">
        <f t="shared" si="2"/>
        <v/>
      </c>
      <c r="F30" s="98"/>
      <c r="G30" s="105"/>
    </row>
    <row r="31" spans="1:7" ht="15.65" customHeight="1" x14ac:dyDescent="0.55000000000000004">
      <c r="A31" s="94"/>
      <c r="B31" s="95"/>
      <c r="C31" s="95"/>
      <c r="D31" s="93"/>
      <c r="E31" s="37" t="str">
        <f t="shared" si="2"/>
        <v/>
      </c>
      <c r="F31" s="98"/>
      <c r="G31" s="105"/>
    </row>
    <row r="32" spans="1:7" ht="15.65" customHeight="1" x14ac:dyDescent="0.55000000000000004">
      <c r="A32" s="94"/>
      <c r="B32" s="95"/>
      <c r="C32" s="95"/>
      <c r="D32" s="93"/>
      <c r="E32" s="37" t="str">
        <f t="shared" si="2"/>
        <v/>
      </c>
      <c r="F32" s="98"/>
      <c r="G32" s="105"/>
    </row>
    <row r="33" spans="1:7" ht="15.65" customHeight="1" x14ac:dyDescent="0.55000000000000004">
      <c r="A33" s="94"/>
      <c r="B33" s="95"/>
      <c r="C33" s="95"/>
      <c r="D33" s="93"/>
      <c r="E33" s="37" t="str">
        <f t="shared" si="2"/>
        <v/>
      </c>
      <c r="F33" s="98"/>
      <c r="G33" s="105"/>
    </row>
    <row r="34" spans="1:7" ht="15.65" customHeight="1" x14ac:dyDescent="0.55000000000000004">
      <c r="A34" s="94"/>
      <c r="B34" s="95"/>
      <c r="C34" s="95"/>
      <c r="D34" s="93"/>
      <c r="E34" s="37" t="str">
        <f t="shared" si="2"/>
        <v/>
      </c>
      <c r="F34" s="98"/>
      <c r="G34" s="105"/>
    </row>
    <row r="35" spans="1:7" ht="15.65" customHeight="1" x14ac:dyDescent="0.55000000000000004">
      <c r="A35" s="96"/>
      <c r="B35" s="97"/>
      <c r="C35" s="97"/>
      <c r="D35" s="106"/>
      <c r="E35" s="38" t="str">
        <f t="shared" si="2"/>
        <v/>
      </c>
      <c r="F35" s="100"/>
      <c r="G35" s="107"/>
    </row>
    <row r="36" spans="1:7" ht="15.65" customHeight="1" thickBot="1" x14ac:dyDescent="0.6">
      <c r="A36" s="39" t="s">
        <v>6</v>
      </c>
      <c r="B36" s="40"/>
      <c r="C36" s="41"/>
      <c r="D36" s="42"/>
      <c r="E36" s="43">
        <f>SUM(E25:E35)</f>
        <v>0</v>
      </c>
      <c r="F36" s="43"/>
      <c r="G36" s="44"/>
    </row>
    <row r="37" spans="1:7" ht="15.65" customHeight="1" x14ac:dyDescent="0.55000000000000004">
      <c r="A37" s="29"/>
      <c r="B37" s="29"/>
      <c r="C37" s="29"/>
      <c r="D37" s="29"/>
      <c r="E37" s="30"/>
      <c r="F37" s="30"/>
      <c r="G37" s="29"/>
    </row>
    <row r="38" spans="1:7" ht="15.65" customHeight="1" thickBot="1" x14ac:dyDescent="0.6">
      <c r="A38" s="45" t="s">
        <v>62</v>
      </c>
      <c r="B38" s="29"/>
      <c r="C38" s="29"/>
      <c r="D38" s="29"/>
      <c r="E38" s="30"/>
      <c r="F38" s="30"/>
      <c r="G38" s="29"/>
    </row>
    <row r="39" spans="1:7" ht="15.65" customHeight="1" x14ac:dyDescent="0.55000000000000004">
      <c r="A39" s="31" t="s">
        <v>0</v>
      </c>
      <c r="B39" s="32" t="s">
        <v>1</v>
      </c>
      <c r="C39" s="33" t="s">
        <v>2</v>
      </c>
      <c r="D39" s="34" t="s">
        <v>9</v>
      </c>
      <c r="E39" s="35" t="s">
        <v>4</v>
      </c>
      <c r="F39" s="35" t="s">
        <v>7</v>
      </c>
      <c r="G39" s="36" t="s">
        <v>5</v>
      </c>
    </row>
    <row r="40" spans="1:7" ht="15.65" customHeight="1" x14ac:dyDescent="0.55000000000000004">
      <c r="A40" s="90"/>
      <c r="B40" s="91"/>
      <c r="C40" s="92"/>
      <c r="D40" s="93"/>
      <c r="E40" s="37" t="str">
        <f>IF(B40="","",B40*C40)</f>
        <v/>
      </c>
      <c r="F40" s="98"/>
      <c r="G40" s="99"/>
    </row>
    <row r="41" spans="1:7" ht="15.65" customHeight="1" x14ac:dyDescent="0.55000000000000004">
      <c r="A41" s="94"/>
      <c r="B41" s="101"/>
      <c r="C41" s="95"/>
      <c r="D41" s="93"/>
      <c r="E41" s="37" t="str">
        <f t="shared" ref="E41:E50" si="4">IF(B41="","",B41*C41)</f>
        <v/>
      </c>
      <c r="F41" s="98"/>
      <c r="G41" s="105"/>
    </row>
    <row r="42" spans="1:7" ht="15.65" customHeight="1" x14ac:dyDescent="0.55000000000000004">
      <c r="A42" s="94"/>
      <c r="B42" s="95"/>
      <c r="C42" s="95"/>
      <c r="D42" s="93"/>
      <c r="E42" s="37" t="str">
        <f t="shared" ref="E42" si="5">IF(B42="","",B42*C42)</f>
        <v/>
      </c>
      <c r="F42" s="98"/>
      <c r="G42" s="105"/>
    </row>
    <row r="43" spans="1:7" ht="15.65" customHeight="1" x14ac:dyDescent="0.55000000000000004">
      <c r="A43" s="94"/>
      <c r="B43" s="95"/>
      <c r="C43" s="95"/>
      <c r="D43" s="93"/>
      <c r="E43" s="37" t="str">
        <f t="shared" si="4"/>
        <v/>
      </c>
      <c r="F43" s="98"/>
      <c r="G43" s="105"/>
    </row>
    <row r="44" spans="1:7" ht="15.65" customHeight="1" x14ac:dyDescent="0.55000000000000004">
      <c r="A44" s="94"/>
      <c r="B44" s="95"/>
      <c r="C44" s="95"/>
      <c r="D44" s="93"/>
      <c r="E44" s="37" t="str">
        <f t="shared" si="4"/>
        <v/>
      </c>
      <c r="F44" s="98"/>
      <c r="G44" s="105"/>
    </row>
    <row r="45" spans="1:7" ht="15.65" customHeight="1" x14ac:dyDescent="0.55000000000000004">
      <c r="A45" s="94"/>
      <c r="B45" s="95"/>
      <c r="C45" s="95"/>
      <c r="D45" s="93"/>
      <c r="E45" s="37" t="str">
        <f t="shared" si="4"/>
        <v/>
      </c>
      <c r="F45" s="98"/>
      <c r="G45" s="105"/>
    </row>
    <row r="46" spans="1:7" ht="15.65" customHeight="1" x14ac:dyDescent="0.55000000000000004">
      <c r="A46" s="94"/>
      <c r="B46" s="95"/>
      <c r="C46" s="95"/>
      <c r="D46" s="93"/>
      <c r="E46" s="37" t="str">
        <f t="shared" si="4"/>
        <v/>
      </c>
      <c r="F46" s="98"/>
      <c r="G46" s="105"/>
    </row>
    <row r="47" spans="1:7" ht="15.65" customHeight="1" x14ac:dyDescent="0.55000000000000004">
      <c r="A47" s="94"/>
      <c r="B47" s="95"/>
      <c r="C47" s="95"/>
      <c r="D47" s="93"/>
      <c r="E47" s="37" t="str">
        <f t="shared" si="4"/>
        <v/>
      </c>
      <c r="F47" s="98"/>
      <c r="G47" s="105"/>
    </row>
    <row r="48" spans="1:7" ht="15.65" customHeight="1" x14ac:dyDescent="0.55000000000000004">
      <c r="A48" s="94"/>
      <c r="B48" s="95"/>
      <c r="C48" s="95"/>
      <c r="D48" s="93"/>
      <c r="E48" s="37" t="str">
        <f t="shared" si="4"/>
        <v/>
      </c>
      <c r="F48" s="98"/>
      <c r="G48" s="105"/>
    </row>
    <row r="49" spans="1:7" ht="15.65" customHeight="1" x14ac:dyDescent="0.55000000000000004">
      <c r="A49" s="94"/>
      <c r="B49" s="95"/>
      <c r="C49" s="95"/>
      <c r="D49" s="93"/>
      <c r="E49" s="37" t="str">
        <f t="shared" si="4"/>
        <v/>
      </c>
      <c r="F49" s="98"/>
      <c r="G49" s="105"/>
    </row>
    <row r="50" spans="1:7" ht="15.65" customHeight="1" x14ac:dyDescent="0.55000000000000004">
      <c r="A50" s="96"/>
      <c r="B50" s="97"/>
      <c r="C50" s="97"/>
      <c r="D50" s="106"/>
      <c r="E50" s="38" t="str">
        <f t="shared" si="4"/>
        <v/>
      </c>
      <c r="F50" s="100"/>
      <c r="G50" s="107"/>
    </row>
    <row r="51" spans="1:7" ht="15.65" customHeight="1" thickBot="1" x14ac:dyDescent="0.6">
      <c r="A51" s="39" t="s">
        <v>6</v>
      </c>
      <c r="B51" s="40"/>
      <c r="C51" s="41"/>
      <c r="D51" s="42"/>
      <c r="E51" s="43">
        <f>SUM(E40:E50)</f>
        <v>0</v>
      </c>
      <c r="F51" s="43"/>
      <c r="G51" s="44"/>
    </row>
    <row r="52" spans="1:7" ht="15.65" customHeight="1" x14ac:dyDescent="0.55000000000000004">
      <c r="A52" s="29"/>
      <c r="B52" s="29"/>
      <c r="C52" s="29"/>
      <c r="D52" s="29"/>
      <c r="E52" s="30"/>
      <c r="F52" s="30"/>
      <c r="G52" s="29"/>
    </row>
    <row r="53" spans="1:7" ht="15.65" customHeight="1" thickBot="1" x14ac:dyDescent="0.6">
      <c r="A53" s="29" t="s">
        <v>15</v>
      </c>
      <c r="B53" s="29"/>
      <c r="C53" s="29"/>
      <c r="D53" s="29"/>
      <c r="E53" s="30"/>
      <c r="F53" s="30"/>
      <c r="G53" s="29"/>
    </row>
    <row r="54" spans="1:7" ht="15.65" customHeight="1" x14ac:dyDescent="0.55000000000000004">
      <c r="A54" s="31" t="s">
        <v>0</v>
      </c>
      <c r="B54" s="32" t="s">
        <v>1</v>
      </c>
      <c r="C54" s="33" t="s">
        <v>2</v>
      </c>
      <c r="D54" s="34" t="s">
        <v>9</v>
      </c>
      <c r="E54" s="35" t="s">
        <v>4</v>
      </c>
      <c r="F54" s="35" t="s">
        <v>7</v>
      </c>
      <c r="G54" s="36" t="s">
        <v>5</v>
      </c>
    </row>
    <row r="55" spans="1:7" ht="15.65" customHeight="1" x14ac:dyDescent="0.55000000000000004">
      <c r="A55" s="90"/>
      <c r="B55" s="91"/>
      <c r="C55" s="92"/>
      <c r="D55" s="93"/>
      <c r="E55" s="37" t="str">
        <f>IF(B55="","",B55*C55)</f>
        <v/>
      </c>
      <c r="F55" s="98"/>
      <c r="G55" s="105"/>
    </row>
    <row r="56" spans="1:7" ht="15.65" customHeight="1" x14ac:dyDescent="0.55000000000000004">
      <c r="A56" s="94"/>
      <c r="B56" s="95"/>
      <c r="C56" s="95"/>
      <c r="D56" s="93"/>
      <c r="E56" s="37" t="str">
        <f t="shared" ref="E56:E64" si="6">IF(B56="","",B56*C56)</f>
        <v/>
      </c>
      <c r="F56" s="98"/>
      <c r="G56" s="105"/>
    </row>
    <row r="57" spans="1:7" ht="15.65" customHeight="1" x14ac:dyDescent="0.55000000000000004">
      <c r="A57" s="94"/>
      <c r="B57" s="95"/>
      <c r="C57" s="95"/>
      <c r="D57" s="93"/>
      <c r="E57" s="37" t="str">
        <f t="shared" si="6"/>
        <v/>
      </c>
      <c r="F57" s="98"/>
      <c r="G57" s="105"/>
    </row>
    <row r="58" spans="1:7" ht="15.65" customHeight="1" x14ac:dyDescent="0.55000000000000004">
      <c r="A58" s="94"/>
      <c r="B58" s="95"/>
      <c r="C58" s="95"/>
      <c r="D58" s="93"/>
      <c r="E58" s="37" t="str">
        <f t="shared" ref="E58" si="7">IF(B58="","",B58*C58)</f>
        <v/>
      </c>
      <c r="F58" s="98"/>
      <c r="G58" s="105"/>
    </row>
    <row r="59" spans="1:7" ht="15.65" customHeight="1" x14ac:dyDescent="0.55000000000000004">
      <c r="A59" s="94"/>
      <c r="B59" s="95"/>
      <c r="C59" s="95"/>
      <c r="D59" s="93"/>
      <c r="E59" s="37" t="str">
        <f t="shared" si="6"/>
        <v/>
      </c>
      <c r="F59" s="98"/>
      <c r="G59" s="105"/>
    </row>
    <row r="60" spans="1:7" ht="15.65" customHeight="1" x14ac:dyDescent="0.55000000000000004">
      <c r="A60" s="94"/>
      <c r="B60" s="95"/>
      <c r="C60" s="95"/>
      <c r="D60" s="93"/>
      <c r="E60" s="37" t="str">
        <f t="shared" si="6"/>
        <v/>
      </c>
      <c r="F60" s="98"/>
      <c r="G60" s="105"/>
    </row>
    <row r="61" spans="1:7" ht="15.65" customHeight="1" x14ac:dyDescent="0.55000000000000004">
      <c r="A61" s="94"/>
      <c r="B61" s="95"/>
      <c r="C61" s="95"/>
      <c r="D61" s="93"/>
      <c r="E61" s="37" t="str">
        <f t="shared" si="6"/>
        <v/>
      </c>
      <c r="F61" s="98"/>
      <c r="G61" s="105"/>
    </row>
    <row r="62" spans="1:7" ht="15.65" customHeight="1" x14ac:dyDescent="0.55000000000000004">
      <c r="A62" s="94"/>
      <c r="B62" s="95"/>
      <c r="C62" s="95"/>
      <c r="D62" s="93"/>
      <c r="E62" s="37" t="str">
        <f t="shared" si="6"/>
        <v/>
      </c>
      <c r="F62" s="98"/>
      <c r="G62" s="105"/>
    </row>
    <row r="63" spans="1:7" ht="15.65" customHeight="1" x14ac:dyDescent="0.55000000000000004">
      <c r="A63" s="94"/>
      <c r="B63" s="95"/>
      <c r="C63" s="95"/>
      <c r="D63" s="93"/>
      <c r="E63" s="37" t="str">
        <f t="shared" si="6"/>
        <v/>
      </c>
      <c r="F63" s="98"/>
      <c r="G63" s="105"/>
    </row>
    <row r="64" spans="1:7" ht="15.65" customHeight="1" x14ac:dyDescent="0.55000000000000004">
      <c r="A64" s="96"/>
      <c r="B64" s="97"/>
      <c r="C64" s="97"/>
      <c r="D64" s="106"/>
      <c r="E64" s="38" t="str">
        <f t="shared" si="6"/>
        <v/>
      </c>
      <c r="F64" s="100"/>
      <c r="G64" s="107"/>
    </row>
    <row r="65" spans="1:7" ht="15.65" customHeight="1" thickBot="1" x14ac:dyDescent="0.6">
      <c r="A65" s="39" t="s">
        <v>6</v>
      </c>
      <c r="B65" s="40"/>
      <c r="C65" s="41"/>
      <c r="D65" s="42"/>
      <c r="E65" s="43">
        <f>SUM(E55:E64)</f>
        <v>0</v>
      </c>
      <c r="F65" s="43"/>
      <c r="G65" s="44"/>
    </row>
    <row r="66" spans="1:7" ht="15.65" customHeight="1" thickBot="1" x14ac:dyDescent="0.6">
      <c r="A66" s="29"/>
      <c r="B66" s="29"/>
      <c r="C66" s="29"/>
      <c r="D66" s="29"/>
      <c r="E66" s="30"/>
      <c r="F66" s="30"/>
      <c r="G66" s="29"/>
    </row>
    <row r="67" spans="1:7" ht="15.65" customHeight="1" thickBot="1" x14ac:dyDescent="0.6">
      <c r="A67" s="46" t="s">
        <v>63</v>
      </c>
      <c r="B67" s="47"/>
      <c r="C67" s="47"/>
      <c r="D67" s="48"/>
      <c r="E67" s="49">
        <f>E21+E36+E51+E65</f>
        <v>0</v>
      </c>
      <c r="F67" s="30"/>
      <c r="G67" s="29"/>
    </row>
    <row r="68" spans="1:7" ht="15.65" customHeight="1" thickBot="1" x14ac:dyDescent="0.6">
      <c r="A68" s="29"/>
      <c r="B68" s="29"/>
      <c r="C68" s="29"/>
      <c r="D68" s="29"/>
      <c r="E68" s="30"/>
      <c r="F68" s="30"/>
      <c r="G68" s="29"/>
    </row>
    <row r="69" spans="1:7" ht="15.65" customHeight="1" thickBot="1" x14ac:dyDescent="0.6">
      <c r="A69" s="46" t="s">
        <v>74</v>
      </c>
      <c r="B69" s="47"/>
      <c r="C69" s="47"/>
      <c r="D69" s="48"/>
      <c r="E69" s="49">
        <f>MIN(E67,1500000)</f>
        <v>0</v>
      </c>
      <c r="F69" s="30"/>
      <c r="G69" s="29"/>
    </row>
    <row r="70" spans="1:7" ht="15.65" customHeight="1" x14ac:dyDescent="0.55000000000000004">
      <c r="A70" s="29"/>
      <c r="B70" s="29"/>
      <c r="C70" s="29"/>
      <c r="D70" s="29"/>
      <c r="E70" s="50" t="s">
        <v>72</v>
      </c>
      <c r="F70" s="30"/>
      <c r="G70" s="29"/>
    </row>
    <row r="71" spans="1:7" ht="15.65" customHeight="1" x14ac:dyDescent="0.55000000000000004">
      <c r="A71" s="29"/>
      <c r="B71" s="29"/>
      <c r="C71" s="29"/>
      <c r="D71" s="29"/>
      <c r="E71" s="30"/>
      <c r="F71" s="30"/>
      <c r="G71" s="29"/>
    </row>
    <row r="72" spans="1:7" ht="15.65" customHeight="1" x14ac:dyDescent="0.55000000000000004">
      <c r="A72" s="147" t="s">
        <v>14</v>
      </c>
      <c r="B72" s="147"/>
      <c r="C72" s="147"/>
      <c r="D72" s="147"/>
      <c r="E72" s="147"/>
      <c r="F72" s="147"/>
      <c r="G72" s="147"/>
    </row>
    <row r="73" spans="1:7" ht="15.65" customHeight="1" thickBot="1" x14ac:dyDescent="0.6">
      <c r="A73" s="29" t="s">
        <v>8</v>
      </c>
      <c r="B73" s="29"/>
      <c r="C73" s="29"/>
      <c r="D73" s="29"/>
      <c r="E73" s="30"/>
      <c r="F73" s="30"/>
      <c r="G73" s="29"/>
    </row>
    <row r="74" spans="1:7" ht="15.65" customHeight="1" x14ac:dyDescent="0.55000000000000004">
      <c r="A74" s="31" t="s">
        <v>0</v>
      </c>
      <c r="B74" s="32" t="s">
        <v>1</v>
      </c>
      <c r="C74" s="33" t="s">
        <v>2</v>
      </c>
      <c r="D74" s="34" t="s">
        <v>9</v>
      </c>
      <c r="E74" s="35" t="s">
        <v>4</v>
      </c>
      <c r="F74" s="142" t="s">
        <v>5</v>
      </c>
      <c r="G74" s="143"/>
    </row>
    <row r="75" spans="1:7" ht="15.65" customHeight="1" x14ac:dyDescent="0.55000000000000004">
      <c r="A75" s="102"/>
      <c r="B75" s="92"/>
      <c r="C75" s="92"/>
      <c r="D75" s="108"/>
      <c r="E75" s="51" t="str">
        <f t="shared" ref="E75:E82" si="8">IF(C75="","",B75*C75)</f>
        <v/>
      </c>
      <c r="F75" s="144"/>
      <c r="G75" s="145"/>
    </row>
    <row r="76" spans="1:7" ht="15.65" customHeight="1" x14ac:dyDescent="0.55000000000000004">
      <c r="A76" s="94"/>
      <c r="B76" s="95"/>
      <c r="C76" s="95"/>
      <c r="D76" s="104"/>
      <c r="E76" s="52" t="str">
        <f t="shared" si="8"/>
        <v/>
      </c>
      <c r="F76" s="139"/>
      <c r="G76" s="140"/>
    </row>
    <row r="77" spans="1:7" ht="15.65" customHeight="1" x14ac:dyDescent="0.55000000000000004">
      <c r="A77" s="94"/>
      <c r="B77" s="95"/>
      <c r="C77" s="95"/>
      <c r="D77" s="104"/>
      <c r="E77" s="52" t="str">
        <f t="shared" si="8"/>
        <v/>
      </c>
      <c r="F77" s="139"/>
      <c r="G77" s="140"/>
    </row>
    <row r="78" spans="1:7" ht="15.65" customHeight="1" x14ac:dyDescent="0.55000000000000004">
      <c r="A78" s="94"/>
      <c r="B78" s="95"/>
      <c r="C78" s="95"/>
      <c r="D78" s="104"/>
      <c r="E78" s="52" t="str">
        <f t="shared" si="8"/>
        <v/>
      </c>
      <c r="F78" s="139"/>
      <c r="G78" s="140"/>
    </row>
    <row r="79" spans="1:7" ht="15.65" customHeight="1" x14ac:dyDescent="0.55000000000000004">
      <c r="A79" s="94"/>
      <c r="B79" s="95"/>
      <c r="C79" s="95"/>
      <c r="D79" s="104"/>
      <c r="E79" s="52" t="str">
        <f t="shared" si="8"/>
        <v/>
      </c>
      <c r="F79" s="139"/>
      <c r="G79" s="140"/>
    </row>
    <row r="80" spans="1:7" ht="15.65" customHeight="1" x14ac:dyDescent="0.55000000000000004">
      <c r="A80" s="94"/>
      <c r="B80" s="95"/>
      <c r="C80" s="95"/>
      <c r="D80" s="104"/>
      <c r="E80" s="52" t="str">
        <f t="shared" si="8"/>
        <v/>
      </c>
      <c r="F80" s="139"/>
      <c r="G80" s="140"/>
    </row>
    <row r="81" spans="1:7" ht="15.65" customHeight="1" x14ac:dyDescent="0.55000000000000004">
      <c r="A81" s="94"/>
      <c r="B81" s="95"/>
      <c r="C81" s="95"/>
      <c r="D81" s="104"/>
      <c r="E81" s="52" t="str">
        <f t="shared" si="8"/>
        <v/>
      </c>
      <c r="F81" s="139"/>
      <c r="G81" s="140"/>
    </row>
    <row r="82" spans="1:7" ht="15.65" customHeight="1" x14ac:dyDescent="0.55000000000000004">
      <c r="A82" s="96"/>
      <c r="B82" s="97"/>
      <c r="C82" s="97"/>
      <c r="D82" s="106"/>
      <c r="E82" s="38" t="str">
        <f t="shared" si="8"/>
        <v/>
      </c>
      <c r="F82" s="135"/>
      <c r="G82" s="136"/>
    </row>
    <row r="83" spans="1:7" ht="15.65" customHeight="1" thickBot="1" x14ac:dyDescent="0.6">
      <c r="A83" s="39" t="s">
        <v>6</v>
      </c>
      <c r="B83" s="40"/>
      <c r="C83" s="41"/>
      <c r="D83" s="42"/>
      <c r="E83" s="43">
        <f>SUM(E75:E82)</f>
        <v>0</v>
      </c>
      <c r="F83" s="148"/>
      <c r="G83" s="149"/>
    </row>
    <row r="84" spans="1:7" ht="15.65" customHeight="1" x14ac:dyDescent="0.55000000000000004">
      <c r="A84" s="29"/>
      <c r="B84" s="29"/>
      <c r="C84" s="29"/>
      <c r="D84" s="29"/>
      <c r="E84" s="30"/>
      <c r="F84" s="30"/>
      <c r="G84" s="29"/>
    </row>
    <row r="85" spans="1:7" ht="15.65" customHeight="1" thickBot="1" x14ac:dyDescent="0.6">
      <c r="A85" s="29" t="s">
        <v>11</v>
      </c>
      <c r="B85" s="29"/>
      <c r="C85" s="29"/>
      <c r="D85" s="29"/>
      <c r="E85" s="30"/>
      <c r="F85" s="30"/>
      <c r="G85" s="29"/>
    </row>
    <row r="86" spans="1:7" ht="15.65" customHeight="1" x14ac:dyDescent="0.55000000000000004">
      <c r="A86" s="31" t="s">
        <v>0</v>
      </c>
      <c r="B86" s="32" t="s">
        <v>1</v>
      </c>
      <c r="C86" s="33" t="s">
        <v>2</v>
      </c>
      <c r="D86" s="34" t="s">
        <v>9</v>
      </c>
      <c r="E86" s="35" t="s">
        <v>4</v>
      </c>
      <c r="F86" s="142" t="s">
        <v>5</v>
      </c>
      <c r="G86" s="143"/>
    </row>
    <row r="87" spans="1:7" ht="15.65" customHeight="1" x14ac:dyDescent="0.55000000000000004">
      <c r="A87" s="102"/>
      <c r="B87" s="92"/>
      <c r="C87" s="92"/>
      <c r="D87" s="108"/>
      <c r="E87" s="51" t="str">
        <f>IF(C87="","",B87*C87)</f>
        <v/>
      </c>
      <c r="F87" s="144"/>
      <c r="G87" s="145"/>
    </row>
    <row r="88" spans="1:7" ht="15.65" customHeight="1" x14ac:dyDescent="0.55000000000000004">
      <c r="A88" s="94"/>
      <c r="B88" s="95"/>
      <c r="C88" s="95"/>
      <c r="D88" s="104"/>
      <c r="E88" s="52" t="str">
        <f t="shared" ref="E88:E94" si="9">IF(C88="","",B88*C88)</f>
        <v/>
      </c>
      <c r="F88" s="139"/>
      <c r="G88" s="140"/>
    </row>
    <row r="89" spans="1:7" ht="15.65" customHeight="1" x14ac:dyDescent="0.55000000000000004">
      <c r="A89" s="94"/>
      <c r="B89" s="95"/>
      <c r="C89" s="95"/>
      <c r="D89" s="104"/>
      <c r="E89" s="52" t="str">
        <f t="shared" si="9"/>
        <v/>
      </c>
      <c r="F89" s="139"/>
      <c r="G89" s="140"/>
    </row>
    <row r="90" spans="1:7" ht="15.65" customHeight="1" x14ac:dyDescent="0.55000000000000004">
      <c r="A90" s="94"/>
      <c r="B90" s="95"/>
      <c r="C90" s="95"/>
      <c r="D90" s="104"/>
      <c r="E90" s="52" t="str">
        <f t="shared" si="9"/>
        <v/>
      </c>
      <c r="F90" s="139"/>
      <c r="G90" s="140"/>
    </row>
    <row r="91" spans="1:7" ht="15.65" customHeight="1" x14ac:dyDescent="0.55000000000000004">
      <c r="A91" s="94"/>
      <c r="B91" s="95"/>
      <c r="C91" s="95"/>
      <c r="D91" s="104"/>
      <c r="E91" s="52" t="str">
        <f t="shared" si="9"/>
        <v/>
      </c>
      <c r="F91" s="139"/>
      <c r="G91" s="140"/>
    </row>
    <row r="92" spans="1:7" ht="15.65" customHeight="1" x14ac:dyDescent="0.55000000000000004">
      <c r="A92" s="94"/>
      <c r="B92" s="95"/>
      <c r="C92" s="95"/>
      <c r="D92" s="104"/>
      <c r="E92" s="52" t="str">
        <f t="shared" si="9"/>
        <v/>
      </c>
      <c r="F92" s="139"/>
      <c r="G92" s="140"/>
    </row>
    <row r="93" spans="1:7" ht="15.65" customHeight="1" x14ac:dyDescent="0.55000000000000004">
      <c r="A93" s="94"/>
      <c r="B93" s="95"/>
      <c r="C93" s="95"/>
      <c r="D93" s="104"/>
      <c r="E93" s="52" t="str">
        <f t="shared" si="9"/>
        <v/>
      </c>
      <c r="F93" s="139"/>
      <c r="G93" s="140"/>
    </row>
    <row r="94" spans="1:7" ht="15.65" customHeight="1" x14ac:dyDescent="0.55000000000000004">
      <c r="A94" s="96"/>
      <c r="B94" s="97"/>
      <c r="C94" s="97"/>
      <c r="D94" s="106"/>
      <c r="E94" s="38" t="str">
        <f t="shared" si="9"/>
        <v/>
      </c>
      <c r="F94" s="135"/>
      <c r="G94" s="136"/>
    </row>
    <row r="95" spans="1:7" ht="15.65" customHeight="1" thickBot="1" x14ac:dyDescent="0.6">
      <c r="A95" s="39" t="s">
        <v>6</v>
      </c>
      <c r="B95" s="40"/>
      <c r="C95" s="41"/>
      <c r="D95" s="42"/>
      <c r="E95" s="43">
        <f>SUM(E87:E94)</f>
        <v>0</v>
      </c>
      <c r="F95" s="148"/>
      <c r="G95" s="149"/>
    </row>
    <row r="96" spans="1:7" ht="15.65" customHeight="1" x14ac:dyDescent="0.55000000000000004">
      <c r="A96" s="29"/>
      <c r="B96" s="29"/>
      <c r="C96" s="29"/>
      <c r="D96" s="29"/>
      <c r="E96" s="30"/>
      <c r="F96" s="30"/>
      <c r="G96" s="29"/>
    </row>
    <row r="97" spans="1:7" ht="15.65" customHeight="1" thickBot="1" x14ac:dyDescent="0.6">
      <c r="A97" s="45" t="s">
        <v>62</v>
      </c>
      <c r="B97" s="29"/>
      <c r="C97" s="29"/>
      <c r="D97" s="29"/>
      <c r="E97" s="30"/>
      <c r="F97" s="30"/>
      <c r="G97" s="29"/>
    </row>
    <row r="98" spans="1:7" ht="15.65" customHeight="1" x14ac:dyDescent="0.55000000000000004">
      <c r="A98" s="31" t="s">
        <v>0</v>
      </c>
      <c r="B98" s="32" t="s">
        <v>1</v>
      </c>
      <c r="C98" s="33" t="s">
        <v>2</v>
      </c>
      <c r="D98" s="34" t="s">
        <v>9</v>
      </c>
      <c r="E98" s="35" t="s">
        <v>4</v>
      </c>
      <c r="F98" s="142" t="s">
        <v>5</v>
      </c>
      <c r="G98" s="143"/>
    </row>
    <row r="99" spans="1:7" ht="15.65" customHeight="1" x14ac:dyDescent="0.55000000000000004">
      <c r="A99" s="102"/>
      <c r="B99" s="92"/>
      <c r="C99" s="92"/>
      <c r="D99" s="108"/>
      <c r="E99" s="51" t="str">
        <f>IF(C99="","",B99*C99)</f>
        <v/>
      </c>
      <c r="F99" s="144"/>
      <c r="G99" s="145"/>
    </row>
    <row r="100" spans="1:7" ht="15.65" customHeight="1" x14ac:dyDescent="0.55000000000000004">
      <c r="A100" s="94"/>
      <c r="B100" s="95"/>
      <c r="C100" s="95"/>
      <c r="D100" s="104"/>
      <c r="E100" s="52" t="str">
        <f t="shared" ref="E100:E106" si="10">IF(C100="","",B100*C100)</f>
        <v/>
      </c>
      <c r="F100" s="139"/>
      <c r="G100" s="140"/>
    </row>
    <row r="101" spans="1:7" ht="15.65" customHeight="1" x14ac:dyDescent="0.55000000000000004">
      <c r="A101" s="94"/>
      <c r="B101" s="95"/>
      <c r="C101" s="95"/>
      <c r="D101" s="104"/>
      <c r="E101" s="52" t="str">
        <f t="shared" si="10"/>
        <v/>
      </c>
      <c r="F101" s="139"/>
      <c r="G101" s="140"/>
    </row>
    <row r="102" spans="1:7" ht="15.65" customHeight="1" x14ac:dyDescent="0.55000000000000004">
      <c r="A102" s="94"/>
      <c r="B102" s="95"/>
      <c r="C102" s="95"/>
      <c r="D102" s="104"/>
      <c r="E102" s="52" t="str">
        <f t="shared" si="10"/>
        <v/>
      </c>
      <c r="F102" s="139"/>
      <c r="G102" s="140"/>
    </row>
    <row r="103" spans="1:7" ht="15.65" customHeight="1" x14ac:dyDescent="0.55000000000000004">
      <c r="A103" s="94"/>
      <c r="B103" s="95"/>
      <c r="C103" s="95"/>
      <c r="D103" s="104"/>
      <c r="E103" s="52" t="str">
        <f t="shared" si="10"/>
        <v/>
      </c>
      <c r="F103" s="139"/>
      <c r="G103" s="140"/>
    </row>
    <row r="104" spans="1:7" ht="15.65" customHeight="1" x14ac:dyDescent="0.55000000000000004">
      <c r="A104" s="94"/>
      <c r="B104" s="95"/>
      <c r="C104" s="95"/>
      <c r="D104" s="104"/>
      <c r="E104" s="52" t="str">
        <f t="shared" si="10"/>
        <v/>
      </c>
      <c r="F104" s="139"/>
      <c r="G104" s="140"/>
    </row>
    <row r="105" spans="1:7" ht="15.65" customHeight="1" x14ac:dyDescent="0.55000000000000004">
      <c r="A105" s="94"/>
      <c r="B105" s="95"/>
      <c r="C105" s="95"/>
      <c r="D105" s="104"/>
      <c r="E105" s="52" t="str">
        <f t="shared" si="10"/>
        <v/>
      </c>
      <c r="F105" s="139"/>
      <c r="G105" s="140"/>
    </row>
    <row r="106" spans="1:7" ht="15.65" customHeight="1" x14ac:dyDescent="0.55000000000000004">
      <c r="A106" s="96"/>
      <c r="B106" s="97"/>
      <c r="C106" s="97"/>
      <c r="D106" s="106"/>
      <c r="E106" s="38" t="str">
        <f t="shared" si="10"/>
        <v/>
      </c>
      <c r="F106" s="135"/>
      <c r="G106" s="136"/>
    </row>
    <row r="107" spans="1:7" ht="15.65" customHeight="1" thickBot="1" x14ac:dyDescent="0.6">
      <c r="A107" s="39" t="s">
        <v>6</v>
      </c>
      <c r="B107" s="40"/>
      <c r="C107" s="41"/>
      <c r="D107" s="42"/>
      <c r="E107" s="43">
        <f>SUM(E99:E106)</f>
        <v>0</v>
      </c>
      <c r="F107" s="148"/>
      <c r="G107" s="149"/>
    </row>
    <row r="108" spans="1:7" ht="15.65" customHeight="1" x14ac:dyDescent="0.55000000000000004">
      <c r="A108" s="29"/>
      <c r="B108" s="29"/>
      <c r="C108" s="29"/>
      <c r="D108" s="29"/>
      <c r="E108" s="30"/>
      <c r="F108" s="30"/>
      <c r="G108" s="29"/>
    </row>
    <row r="109" spans="1:7" ht="15.65" customHeight="1" thickBot="1" x14ac:dyDescent="0.6">
      <c r="A109" s="29" t="s">
        <v>15</v>
      </c>
      <c r="B109" s="29"/>
      <c r="C109" s="29"/>
      <c r="D109" s="29"/>
      <c r="E109" s="30"/>
      <c r="F109" s="30"/>
      <c r="G109" s="29"/>
    </row>
    <row r="110" spans="1:7" ht="15.65" customHeight="1" x14ac:dyDescent="0.55000000000000004">
      <c r="A110" s="31" t="s">
        <v>0</v>
      </c>
      <c r="B110" s="32" t="s">
        <v>1</v>
      </c>
      <c r="C110" s="33" t="s">
        <v>2</v>
      </c>
      <c r="D110" s="34" t="s">
        <v>9</v>
      </c>
      <c r="E110" s="35" t="s">
        <v>4</v>
      </c>
      <c r="F110" s="142" t="s">
        <v>5</v>
      </c>
      <c r="G110" s="143"/>
    </row>
    <row r="111" spans="1:7" ht="15.65" customHeight="1" x14ac:dyDescent="0.55000000000000004">
      <c r="A111" s="102"/>
      <c r="B111" s="92"/>
      <c r="C111" s="92"/>
      <c r="D111" s="108"/>
      <c r="E111" s="51" t="str">
        <f>IF(C111="","",B111*C111)</f>
        <v/>
      </c>
      <c r="F111" s="144"/>
      <c r="G111" s="145"/>
    </row>
    <row r="112" spans="1:7" ht="15.65" customHeight="1" x14ac:dyDescent="0.55000000000000004">
      <c r="A112" s="94"/>
      <c r="B112" s="95"/>
      <c r="C112" s="95"/>
      <c r="D112" s="104"/>
      <c r="E112" s="52" t="str">
        <f t="shared" ref="E112:E118" si="11">IF(C112="","",B112*C112)</f>
        <v/>
      </c>
      <c r="F112" s="139"/>
      <c r="G112" s="140"/>
    </row>
    <row r="113" spans="1:7" ht="15.65" customHeight="1" x14ac:dyDescent="0.55000000000000004">
      <c r="A113" s="94"/>
      <c r="B113" s="95"/>
      <c r="C113" s="95"/>
      <c r="D113" s="104"/>
      <c r="E113" s="52" t="str">
        <f t="shared" si="11"/>
        <v/>
      </c>
      <c r="F113" s="139"/>
      <c r="G113" s="140"/>
    </row>
    <row r="114" spans="1:7" ht="15.65" customHeight="1" x14ac:dyDescent="0.55000000000000004">
      <c r="A114" s="94"/>
      <c r="B114" s="95"/>
      <c r="C114" s="95"/>
      <c r="D114" s="104"/>
      <c r="E114" s="52" t="str">
        <f t="shared" si="11"/>
        <v/>
      </c>
      <c r="F114" s="139"/>
      <c r="G114" s="140"/>
    </row>
    <row r="115" spans="1:7" ht="15.65" customHeight="1" x14ac:dyDescent="0.55000000000000004">
      <c r="A115" s="94"/>
      <c r="B115" s="95"/>
      <c r="C115" s="95"/>
      <c r="D115" s="104"/>
      <c r="E115" s="52" t="str">
        <f t="shared" si="11"/>
        <v/>
      </c>
      <c r="F115" s="139"/>
      <c r="G115" s="140"/>
    </row>
    <row r="116" spans="1:7" ht="15.65" customHeight="1" x14ac:dyDescent="0.55000000000000004">
      <c r="A116" s="94"/>
      <c r="B116" s="95"/>
      <c r="C116" s="95"/>
      <c r="D116" s="104"/>
      <c r="E116" s="52" t="str">
        <f t="shared" si="11"/>
        <v/>
      </c>
      <c r="F116" s="139"/>
      <c r="G116" s="140"/>
    </row>
    <row r="117" spans="1:7" ht="15.65" customHeight="1" x14ac:dyDescent="0.55000000000000004">
      <c r="A117" s="94"/>
      <c r="B117" s="95"/>
      <c r="C117" s="95"/>
      <c r="D117" s="104"/>
      <c r="E117" s="52" t="str">
        <f t="shared" si="11"/>
        <v/>
      </c>
      <c r="F117" s="139"/>
      <c r="G117" s="140"/>
    </row>
    <row r="118" spans="1:7" ht="15.65" customHeight="1" x14ac:dyDescent="0.55000000000000004">
      <c r="A118" s="96"/>
      <c r="B118" s="97"/>
      <c r="C118" s="97"/>
      <c r="D118" s="106"/>
      <c r="E118" s="38" t="str">
        <f t="shared" si="11"/>
        <v/>
      </c>
      <c r="F118" s="135"/>
      <c r="G118" s="136"/>
    </row>
    <row r="119" spans="1:7" ht="15.65" customHeight="1" thickBot="1" x14ac:dyDescent="0.6">
      <c r="A119" s="39" t="s">
        <v>6</v>
      </c>
      <c r="B119" s="40"/>
      <c r="C119" s="41"/>
      <c r="D119" s="42"/>
      <c r="E119" s="43">
        <f>SUM(E111:E118)</f>
        <v>0</v>
      </c>
      <c r="F119" s="148"/>
      <c r="G119" s="149"/>
    </row>
    <row r="120" spans="1:7" ht="15.65" customHeight="1" x14ac:dyDescent="0.55000000000000004">
      <c r="A120" s="29"/>
      <c r="B120" s="29"/>
      <c r="C120" s="29"/>
      <c r="D120" s="29"/>
      <c r="E120" s="30"/>
      <c r="F120" s="30"/>
      <c r="G120" s="29"/>
    </row>
    <row r="121" spans="1:7" ht="15.65" customHeight="1" thickBot="1" x14ac:dyDescent="0.6">
      <c r="A121" s="29" t="s">
        <v>73</v>
      </c>
      <c r="B121" s="29"/>
      <c r="C121" s="29"/>
      <c r="D121" s="29"/>
      <c r="E121" s="30"/>
      <c r="F121" s="30"/>
      <c r="G121" s="29"/>
    </row>
    <row r="122" spans="1:7" ht="15.65" customHeight="1" x14ac:dyDescent="0.55000000000000004">
      <c r="A122" s="31" t="s">
        <v>0</v>
      </c>
      <c r="B122" s="32" t="s">
        <v>1</v>
      </c>
      <c r="C122" s="33" t="s">
        <v>2</v>
      </c>
      <c r="D122" s="34" t="s">
        <v>9</v>
      </c>
      <c r="E122" s="35" t="s">
        <v>4</v>
      </c>
      <c r="F122" s="142" t="s">
        <v>5</v>
      </c>
      <c r="G122" s="143"/>
    </row>
    <row r="123" spans="1:7" ht="15.65" customHeight="1" x14ac:dyDescent="0.55000000000000004">
      <c r="A123" s="102"/>
      <c r="B123" s="92"/>
      <c r="C123" s="92"/>
      <c r="D123" s="108"/>
      <c r="E123" s="51" t="str">
        <f>IF(C123="","",B123*C123)</f>
        <v/>
      </c>
      <c r="F123" s="144"/>
      <c r="G123" s="145"/>
    </row>
    <row r="124" spans="1:7" ht="15.65" customHeight="1" x14ac:dyDescent="0.55000000000000004">
      <c r="A124" s="94"/>
      <c r="B124" s="95"/>
      <c r="C124" s="95"/>
      <c r="D124" s="104"/>
      <c r="E124" s="52" t="str">
        <f t="shared" ref="E124:E135" si="12">IF(C124="","",B124*C124)</f>
        <v/>
      </c>
      <c r="F124" s="139"/>
      <c r="G124" s="140"/>
    </row>
    <row r="125" spans="1:7" ht="15.65" customHeight="1" x14ac:dyDescent="0.55000000000000004">
      <c r="A125" s="94"/>
      <c r="B125" s="95"/>
      <c r="C125" s="95"/>
      <c r="D125" s="104"/>
      <c r="E125" s="52" t="str">
        <f t="shared" si="12"/>
        <v/>
      </c>
      <c r="F125" s="139"/>
      <c r="G125" s="140"/>
    </row>
    <row r="126" spans="1:7" ht="15.65" customHeight="1" x14ac:dyDescent="0.55000000000000004">
      <c r="A126" s="94"/>
      <c r="B126" s="95"/>
      <c r="C126" s="95"/>
      <c r="D126" s="104"/>
      <c r="E126" s="52" t="str">
        <f t="shared" si="12"/>
        <v/>
      </c>
      <c r="F126" s="139"/>
      <c r="G126" s="140"/>
    </row>
    <row r="127" spans="1:7" ht="15.65" customHeight="1" x14ac:dyDescent="0.55000000000000004">
      <c r="A127" s="94"/>
      <c r="B127" s="95"/>
      <c r="C127" s="95"/>
      <c r="D127" s="104"/>
      <c r="E127" s="52" t="str">
        <f t="shared" ref="E127" si="13">IF(C127="","",B127*C127)</f>
        <v/>
      </c>
      <c r="F127" s="139"/>
      <c r="G127" s="140"/>
    </row>
    <row r="128" spans="1:7" ht="15.65" customHeight="1" x14ac:dyDescent="0.55000000000000004">
      <c r="A128" s="94"/>
      <c r="B128" s="95"/>
      <c r="C128" s="95"/>
      <c r="D128" s="104"/>
      <c r="E128" s="52" t="str">
        <f t="shared" si="12"/>
        <v/>
      </c>
      <c r="F128" s="141"/>
      <c r="G128" s="140"/>
    </row>
    <row r="129" spans="1:7" ht="15.65" customHeight="1" x14ac:dyDescent="0.55000000000000004">
      <c r="A129" s="94"/>
      <c r="B129" s="95"/>
      <c r="C129" s="95"/>
      <c r="D129" s="104"/>
      <c r="E129" s="52" t="str">
        <f t="shared" ref="E129" si="14">IF(C129="","",B129*C129)</f>
        <v/>
      </c>
      <c r="F129" s="139"/>
      <c r="G129" s="140"/>
    </row>
    <row r="130" spans="1:7" ht="15.65" customHeight="1" x14ac:dyDescent="0.55000000000000004">
      <c r="A130" s="94"/>
      <c r="B130" s="95"/>
      <c r="C130" s="95"/>
      <c r="D130" s="104"/>
      <c r="E130" s="52" t="str">
        <f t="shared" si="12"/>
        <v/>
      </c>
      <c r="F130" s="139"/>
      <c r="G130" s="140"/>
    </row>
    <row r="131" spans="1:7" ht="15.65" customHeight="1" x14ac:dyDescent="0.55000000000000004">
      <c r="A131" s="94"/>
      <c r="B131" s="95"/>
      <c r="C131" s="95"/>
      <c r="D131" s="104"/>
      <c r="E131" s="52" t="str">
        <f t="shared" si="12"/>
        <v/>
      </c>
      <c r="F131" s="139"/>
      <c r="G131" s="140"/>
    </row>
    <row r="132" spans="1:7" ht="15.65" customHeight="1" x14ac:dyDescent="0.55000000000000004">
      <c r="A132" s="94"/>
      <c r="B132" s="95"/>
      <c r="C132" s="95"/>
      <c r="D132" s="104"/>
      <c r="E132" s="52" t="str">
        <f t="shared" si="12"/>
        <v/>
      </c>
      <c r="F132" s="139"/>
      <c r="G132" s="140"/>
    </row>
    <row r="133" spans="1:7" ht="15.65" customHeight="1" x14ac:dyDescent="0.55000000000000004">
      <c r="A133" s="94"/>
      <c r="B133" s="95"/>
      <c r="C133" s="95"/>
      <c r="D133" s="104"/>
      <c r="E133" s="52" t="str">
        <f t="shared" si="12"/>
        <v/>
      </c>
      <c r="F133" s="139"/>
      <c r="G133" s="140"/>
    </row>
    <row r="134" spans="1:7" ht="15.65" customHeight="1" x14ac:dyDescent="0.55000000000000004">
      <c r="A134" s="94"/>
      <c r="B134" s="95"/>
      <c r="C134" s="95"/>
      <c r="D134" s="104"/>
      <c r="E134" s="52" t="str">
        <f t="shared" si="12"/>
        <v/>
      </c>
      <c r="F134" s="139"/>
      <c r="G134" s="140"/>
    </row>
    <row r="135" spans="1:7" ht="15.65" customHeight="1" x14ac:dyDescent="0.55000000000000004">
      <c r="A135" s="96"/>
      <c r="B135" s="97"/>
      <c r="C135" s="97"/>
      <c r="D135" s="106"/>
      <c r="E135" s="38" t="str">
        <f t="shared" si="12"/>
        <v/>
      </c>
      <c r="F135" s="135"/>
      <c r="G135" s="136"/>
    </row>
    <row r="136" spans="1:7" ht="15.65" customHeight="1" thickBot="1" x14ac:dyDescent="0.6">
      <c r="A136" s="53" t="s">
        <v>6</v>
      </c>
      <c r="B136" s="54"/>
      <c r="C136" s="55"/>
      <c r="D136" s="56"/>
      <c r="E136" s="57">
        <f>SUM(E123:E135)</f>
        <v>0</v>
      </c>
      <c r="F136" s="137"/>
      <c r="G136" s="138"/>
    </row>
    <row r="137" spans="1:7" ht="15.65" customHeight="1" thickBot="1" x14ac:dyDescent="0.6"/>
    <row r="138" spans="1:7" ht="15.65" customHeight="1" thickBot="1" x14ac:dyDescent="0.6">
      <c r="A138" s="60" t="s">
        <v>16</v>
      </c>
      <c r="B138" s="61"/>
      <c r="C138" s="61"/>
      <c r="D138" s="62"/>
      <c r="E138" s="63">
        <f>E83+E95+E107+E119+E136</f>
        <v>0</v>
      </c>
    </row>
    <row r="139" spans="1:7" ht="15.65" customHeight="1" thickBot="1" x14ac:dyDescent="0.6"/>
    <row r="140" spans="1:7" ht="15.65" customHeight="1" thickBot="1" x14ac:dyDescent="0.6">
      <c r="A140" s="60" t="s">
        <v>17</v>
      </c>
      <c r="B140" s="61"/>
      <c r="C140" s="61"/>
      <c r="D140" s="62"/>
      <c r="E140" s="63">
        <f>E67+E138</f>
        <v>0</v>
      </c>
    </row>
    <row r="141" spans="1:7" ht="15.65" customHeight="1" thickBot="1" x14ac:dyDescent="0.6">
      <c r="A141" s="60" t="s">
        <v>18</v>
      </c>
      <c r="B141" s="61"/>
      <c r="C141" s="61"/>
      <c r="D141" s="62"/>
      <c r="E141" s="63">
        <f>'1-2-1'!D32-'1-2-2'!E140</f>
        <v>0</v>
      </c>
      <c r="F141" s="59" t="s">
        <v>19</v>
      </c>
    </row>
  </sheetData>
  <sheetProtection algorithmName="SHA-512" hashValue="+XeJhL7NMo/Y33VzKYBfIgUfwzaFNgE4Hri5Zv6I5q55RzmcoCDT4x/zJtFXD8i1x8MdKtwqm/XzbqSHWadGVw==" saltValue="ggDssPV8pOrTIJU0r9/Dbw==" spinCount="100000" sheet="1" objects="1" scenarios="1"/>
  <mergeCells count="59">
    <mergeCell ref="F116:G116"/>
    <mergeCell ref="F117:G117"/>
    <mergeCell ref="F118:G118"/>
    <mergeCell ref="F119:G119"/>
    <mergeCell ref="F113:G113"/>
    <mergeCell ref="F114:G114"/>
    <mergeCell ref="F115:G115"/>
    <mergeCell ref="F86:G86"/>
    <mergeCell ref="F87:G87"/>
    <mergeCell ref="F111:G111"/>
    <mergeCell ref="F112:G112"/>
    <mergeCell ref="F98:G98"/>
    <mergeCell ref="F99:G99"/>
    <mergeCell ref="F101:G101"/>
    <mergeCell ref="F102:G102"/>
    <mergeCell ref="F103:G103"/>
    <mergeCell ref="F104:G104"/>
    <mergeCell ref="F105:G105"/>
    <mergeCell ref="F106:G106"/>
    <mergeCell ref="F107:G107"/>
    <mergeCell ref="F100:G100"/>
    <mergeCell ref="F110:G110"/>
    <mergeCell ref="F88:G88"/>
    <mergeCell ref="F94:G94"/>
    <mergeCell ref="F95:G95"/>
    <mergeCell ref="F75:G75"/>
    <mergeCell ref="F81:G81"/>
    <mergeCell ref="F82:G82"/>
    <mergeCell ref="F83:G83"/>
    <mergeCell ref="F79:G79"/>
    <mergeCell ref="F80:G80"/>
    <mergeCell ref="F77:G77"/>
    <mergeCell ref="F78:G78"/>
    <mergeCell ref="F76:G76"/>
    <mergeCell ref="F89:G89"/>
    <mergeCell ref="F90:G90"/>
    <mergeCell ref="F91:G91"/>
    <mergeCell ref="F92:G92"/>
    <mergeCell ref="F93:G93"/>
    <mergeCell ref="A3:G3"/>
    <mergeCell ref="A4:G4"/>
    <mergeCell ref="A7:G7"/>
    <mergeCell ref="A72:G72"/>
    <mergeCell ref="F74:G74"/>
    <mergeCell ref="F122:G122"/>
    <mergeCell ref="F123:G123"/>
    <mergeCell ref="F124:G124"/>
    <mergeCell ref="F125:G125"/>
    <mergeCell ref="F126:G126"/>
    <mergeCell ref="F135:G135"/>
    <mergeCell ref="F136:G136"/>
    <mergeCell ref="F129:G129"/>
    <mergeCell ref="F128:G128"/>
    <mergeCell ref="F127:G127"/>
    <mergeCell ref="F130:G130"/>
    <mergeCell ref="F131:G131"/>
    <mergeCell ref="F132:G132"/>
    <mergeCell ref="F133:G133"/>
    <mergeCell ref="F134:G134"/>
  </mergeCells>
  <phoneticPr fontId="2"/>
  <printOptions horizontalCentered="1"/>
  <pageMargins left="0.70866141732283472" right="0.70866141732283472" top="0.74803149606299213" bottom="0.74803149606299213" header="0.31496062992125984" footer="0.31496062992125984"/>
  <pageSetup paperSize="9" scale="65" fitToHeight="0" orientation="portrait" r:id="rId1"/>
  <rowBreaks count="1" manualBreakCount="1">
    <brk id="70" max="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131B28B-35CB-4479-8A36-2F7EEB09373F}">
          <x14:formula1>
            <xm:f>'経費性質（触らない！）'!$A$1:$A$13</xm:f>
          </x14:formula1>
          <xm:sqref>F40:F50 F10:F20 F25:F35 F55:F64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3169-6113-4122-B263-6640F05A774D}">
  <sheetPr>
    <pageSetUpPr fitToPage="1"/>
  </sheetPr>
  <dimension ref="A1:V38"/>
  <sheetViews>
    <sheetView view="pageBreakPreview" zoomScaleNormal="100" zoomScaleSheetLayoutView="100" workbookViewId="0"/>
  </sheetViews>
  <sheetFormatPr defaultColWidth="3.83203125" defaultRowHeight="17.5" customHeight="1" x14ac:dyDescent="0.55000000000000004"/>
  <cols>
    <col min="1" max="22" width="3.83203125" style="8"/>
    <col min="23" max="16384" width="3.83203125" style="2"/>
  </cols>
  <sheetData>
    <row r="1" spans="1:22" ht="17.5" customHeight="1" x14ac:dyDescent="0.55000000000000004">
      <c r="A1" s="8" t="s">
        <v>126</v>
      </c>
    </row>
    <row r="2" spans="1:22" ht="17.5" customHeight="1" x14ac:dyDescent="0.55000000000000004">
      <c r="M2" s="9" t="s">
        <v>26</v>
      </c>
      <c r="N2" s="126">
        <v>4</v>
      </c>
      <c r="O2" s="126"/>
      <c r="P2" s="8" t="s">
        <v>25</v>
      </c>
      <c r="Q2" s="127"/>
      <c r="R2" s="127"/>
      <c r="S2" s="8" t="s">
        <v>24</v>
      </c>
      <c r="T2" s="127"/>
      <c r="U2" s="127"/>
      <c r="V2" s="8" t="s">
        <v>12</v>
      </c>
    </row>
    <row r="3" spans="1:22" ht="7.5" customHeight="1" x14ac:dyDescent="0.55000000000000004"/>
    <row r="4" spans="1:22" ht="17.5" customHeight="1" x14ac:dyDescent="0.55000000000000004">
      <c r="B4" s="8" t="s">
        <v>143</v>
      </c>
    </row>
    <row r="5" spans="1:22" ht="17.5" customHeight="1" x14ac:dyDescent="0.55000000000000004">
      <c r="C5" s="8" t="s">
        <v>144</v>
      </c>
    </row>
    <row r="6" spans="1:22" ht="7.5" customHeight="1" x14ac:dyDescent="0.55000000000000004"/>
    <row r="7" spans="1:22" ht="17.5" customHeight="1" x14ac:dyDescent="0.55000000000000004">
      <c r="I7" s="128" t="s">
        <v>27</v>
      </c>
      <c r="J7" s="128"/>
      <c r="K7" s="128"/>
      <c r="L7" s="151" t="str">
        <f>IF('1-1'!L7="","",'1-1'!L7)</f>
        <v/>
      </c>
      <c r="M7" s="151"/>
      <c r="N7" s="151"/>
      <c r="O7" s="151"/>
      <c r="P7" s="151"/>
      <c r="Q7" s="151"/>
      <c r="R7" s="151"/>
      <c r="S7" s="151"/>
      <c r="T7" s="151"/>
      <c r="U7" s="151"/>
      <c r="V7" s="151"/>
    </row>
    <row r="8" spans="1:22" ht="17.5" customHeight="1" x14ac:dyDescent="0.55000000000000004">
      <c r="I8" s="10"/>
      <c r="J8" s="10"/>
      <c r="K8" s="10"/>
      <c r="L8" s="151"/>
      <c r="M8" s="151"/>
      <c r="N8" s="151"/>
      <c r="O8" s="151"/>
      <c r="P8" s="151"/>
      <c r="Q8" s="151"/>
      <c r="R8" s="151"/>
      <c r="S8" s="151"/>
      <c r="T8" s="151"/>
      <c r="U8" s="151"/>
      <c r="V8" s="151"/>
    </row>
    <row r="9" spans="1:22" ht="7.5" customHeight="1" x14ac:dyDescent="0.55000000000000004">
      <c r="L9" s="64"/>
      <c r="M9" s="64"/>
      <c r="N9" s="64"/>
      <c r="O9" s="64"/>
      <c r="P9" s="64"/>
      <c r="Q9" s="64"/>
      <c r="R9" s="64"/>
      <c r="S9" s="64"/>
      <c r="T9" s="64"/>
      <c r="U9" s="64"/>
      <c r="V9" s="64"/>
    </row>
    <row r="10" spans="1:22" ht="17.5" customHeight="1" x14ac:dyDescent="0.55000000000000004">
      <c r="I10" s="128" t="s">
        <v>28</v>
      </c>
      <c r="J10" s="128"/>
      <c r="K10" s="128"/>
      <c r="L10" s="150" t="str">
        <f>IF('1-1'!L10="","",'1-1'!L10)</f>
        <v/>
      </c>
      <c r="M10" s="150"/>
      <c r="N10" s="150"/>
      <c r="O10" s="150"/>
      <c r="P10" s="150"/>
      <c r="Q10" s="150"/>
      <c r="R10" s="150"/>
      <c r="S10" s="150"/>
      <c r="T10" s="150"/>
      <c r="U10" s="150"/>
      <c r="V10" s="150"/>
    </row>
    <row r="11" spans="1:22" ht="7.5" customHeight="1" x14ac:dyDescent="0.55000000000000004"/>
    <row r="12" spans="1:22" ht="17.5" customHeight="1" x14ac:dyDescent="0.55000000000000004">
      <c r="I12" s="128" t="s">
        <v>29</v>
      </c>
      <c r="J12" s="128"/>
      <c r="K12" s="128"/>
      <c r="L12" s="128" t="s">
        <v>30</v>
      </c>
      <c r="M12" s="128"/>
      <c r="N12" s="150" t="str">
        <f>IF('1-1'!N12="","",'1-1'!N12)</f>
        <v/>
      </c>
      <c r="O12" s="150"/>
      <c r="P12" s="150"/>
      <c r="Q12" s="150"/>
      <c r="R12" s="150"/>
      <c r="S12" s="150"/>
      <c r="T12" s="150"/>
      <c r="U12" s="150"/>
      <c r="V12" s="150"/>
    </row>
    <row r="13" spans="1:22" ht="17.5" customHeight="1" x14ac:dyDescent="0.55000000000000004">
      <c r="L13" s="128" t="s">
        <v>31</v>
      </c>
      <c r="M13" s="128"/>
      <c r="N13" s="150" t="str">
        <f>IF('1-1'!N13="","",'1-1'!N13)</f>
        <v/>
      </c>
      <c r="O13" s="150"/>
      <c r="P13" s="150"/>
      <c r="Q13" s="150"/>
      <c r="R13" s="150"/>
      <c r="S13" s="150"/>
      <c r="T13" s="150"/>
      <c r="U13" s="150"/>
      <c r="V13" s="150"/>
    </row>
    <row r="14" spans="1:22" ht="7.5" customHeight="1" x14ac:dyDescent="0.55000000000000004"/>
    <row r="15" spans="1:22" ht="17.5" customHeight="1" x14ac:dyDescent="0.55000000000000004">
      <c r="A15" s="131" t="s">
        <v>132</v>
      </c>
      <c r="B15" s="131"/>
      <c r="C15" s="131"/>
      <c r="D15" s="131"/>
      <c r="E15" s="131"/>
      <c r="F15" s="131"/>
      <c r="G15" s="131"/>
      <c r="H15" s="131"/>
      <c r="I15" s="131"/>
      <c r="J15" s="131"/>
      <c r="K15" s="131"/>
      <c r="L15" s="131"/>
      <c r="M15" s="131"/>
      <c r="N15" s="131"/>
      <c r="O15" s="131"/>
      <c r="P15" s="131"/>
      <c r="Q15" s="131"/>
      <c r="R15" s="131"/>
      <c r="S15" s="131"/>
      <c r="T15" s="131"/>
      <c r="U15" s="131"/>
      <c r="V15" s="131"/>
    </row>
    <row r="16" spans="1:22" ht="17.5" customHeight="1" x14ac:dyDescent="0.55000000000000004">
      <c r="A16" s="131" t="s">
        <v>67</v>
      </c>
      <c r="B16" s="131"/>
      <c r="C16" s="131"/>
      <c r="D16" s="131"/>
      <c r="E16" s="131"/>
      <c r="F16" s="131"/>
      <c r="G16" s="131"/>
      <c r="H16" s="131"/>
      <c r="I16" s="131"/>
      <c r="J16" s="131"/>
      <c r="K16" s="131"/>
      <c r="L16" s="131"/>
      <c r="M16" s="131"/>
      <c r="N16" s="131"/>
      <c r="O16" s="131"/>
      <c r="P16" s="131"/>
      <c r="Q16" s="131"/>
      <c r="R16" s="131"/>
      <c r="S16" s="131"/>
      <c r="T16" s="131"/>
      <c r="U16" s="131"/>
      <c r="V16" s="131"/>
    </row>
    <row r="17" spans="1:22" ht="7.5" customHeight="1" x14ac:dyDescent="0.55000000000000004"/>
    <row r="18" spans="1:22" ht="17.5" customHeight="1" x14ac:dyDescent="0.55000000000000004">
      <c r="A18" s="132" t="s">
        <v>136</v>
      </c>
      <c r="B18" s="132"/>
      <c r="C18" s="132"/>
      <c r="D18" s="132"/>
      <c r="E18" s="132"/>
      <c r="F18" s="132"/>
      <c r="G18" s="132"/>
      <c r="H18" s="132"/>
      <c r="I18" s="132"/>
      <c r="J18" s="132"/>
      <c r="K18" s="132"/>
      <c r="L18" s="132"/>
      <c r="M18" s="132"/>
      <c r="N18" s="132"/>
      <c r="O18" s="132"/>
      <c r="P18" s="132"/>
      <c r="Q18" s="132"/>
      <c r="R18" s="132"/>
      <c r="S18" s="132"/>
      <c r="T18" s="132"/>
      <c r="U18" s="132"/>
      <c r="V18" s="132"/>
    </row>
    <row r="19" spans="1:22" ht="17.5" customHeight="1" x14ac:dyDescent="0.55000000000000004">
      <c r="A19" s="132"/>
      <c r="B19" s="132"/>
      <c r="C19" s="132"/>
      <c r="D19" s="132"/>
      <c r="E19" s="132"/>
      <c r="F19" s="132"/>
      <c r="G19" s="132"/>
      <c r="H19" s="132"/>
      <c r="I19" s="132"/>
      <c r="J19" s="132"/>
      <c r="K19" s="132"/>
      <c r="L19" s="132"/>
      <c r="M19" s="132"/>
      <c r="N19" s="132"/>
      <c r="O19" s="132"/>
      <c r="P19" s="132"/>
      <c r="Q19" s="132"/>
      <c r="R19" s="132"/>
      <c r="S19" s="132"/>
      <c r="T19" s="132"/>
      <c r="U19" s="132"/>
      <c r="V19" s="132"/>
    </row>
    <row r="20" spans="1:22" ht="17.5" customHeight="1" x14ac:dyDescent="0.55000000000000004">
      <c r="A20" s="132"/>
      <c r="B20" s="132"/>
      <c r="C20" s="132"/>
      <c r="D20" s="132"/>
      <c r="E20" s="132"/>
      <c r="F20" s="132"/>
      <c r="G20" s="132"/>
      <c r="H20" s="132"/>
      <c r="I20" s="132"/>
      <c r="J20" s="132"/>
      <c r="K20" s="132"/>
      <c r="L20" s="132"/>
      <c r="M20" s="132"/>
      <c r="N20" s="132"/>
      <c r="O20" s="132"/>
      <c r="P20" s="132"/>
      <c r="Q20" s="132"/>
      <c r="R20" s="132"/>
      <c r="S20" s="132"/>
      <c r="T20" s="132"/>
      <c r="U20" s="132"/>
      <c r="V20" s="132"/>
    </row>
    <row r="21" spans="1:22" ht="17.5" customHeight="1" x14ac:dyDescent="0.55000000000000004">
      <c r="A21" s="132"/>
      <c r="B21" s="132"/>
      <c r="C21" s="132"/>
      <c r="D21" s="132"/>
      <c r="E21" s="132"/>
      <c r="F21" s="132"/>
      <c r="G21" s="132"/>
      <c r="H21" s="132"/>
      <c r="I21" s="132"/>
      <c r="J21" s="132"/>
      <c r="K21" s="132"/>
      <c r="L21" s="132"/>
      <c r="M21" s="132"/>
      <c r="N21" s="132"/>
      <c r="O21" s="132"/>
      <c r="P21" s="132"/>
      <c r="Q21" s="132"/>
      <c r="R21" s="132"/>
      <c r="S21" s="132"/>
      <c r="T21" s="132"/>
      <c r="U21" s="132"/>
      <c r="V21" s="132"/>
    </row>
    <row r="22" spans="1:22" ht="17.5" customHeight="1" x14ac:dyDescent="0.55000000000000004">
      <c r="A22" s="132"/>
      <c r="B22" s="132"/>
      <c r="C22" s="132"/>
      <c r="D22" s="132"/>
      <c r="E22" s="132"/>
      <c r="F22" s="132"/>
      <c r="G22" s="132"/>
      <c r="H22" s="132"/>
      <c r="I22" s="132"/>
      <c r="J22" s="132"/>
      <c r="K22" s="132"/>
      <c r="L22" s="132"/>
      <c r="M22" s="132"/>
      <c r="N22" s="132"/>
      <c r="O22" s="132"/>
      <c r="P22" s="132"/>
      <c r="Q22" s="132"/>
      <c r="R22" s="132"/>
      <c r="S22" s="132"/>
      <c r="T22" s="132"/>
      <c r="U22" s="132"/>
      <c r="V22" s="132"/>
    </row>
    <row r="23" spans="1:22" ht="17.5" customHeight="1" x14ac:dyDescent="0.55000000000000004">
      <c r="A23" s="132"/>
      <c r="B23" s="132"/>
      <c r="C23" s="132"/>
      <c r="D23" s="132"/>
      <c r="E23" s="132"/>
      <c r="F23" s="132"/>
      <c r="G23" s="132"/>
      <c r="H23" s="132"/>
      <c r="I23" s="132"/>
      <c r="J23" s="132"/>
      <c r="K23" s="132"/>
      <c r="L23" s="132"/>
      <c r="M23" s="132"/>
      <c r="N23" s="132"/>
      <c r="O23" s="132"/>
      <c r="P23" s="132"/>
      <c r="Q23" s="132"/>
      <c r="R23" s="132"/>
      <c r="S23" s="132"/>
      <c r="T23" s="132"/>
      <c r="U23" s="132"/>
      <c r="V23" s="132"/>
    </row>
    <row r="24" spans="1:22" ht="17.5" customHeight="1" x14ac:dyDescent="0.55000000000000004">
      <c r="A24" s="132"/>
      <c r="B24" s="132"/>
      <c r="C24" s="132"/>
      <c r="D24" s="132"/>
      <c r="E24" s="132"/>
      <c r="F24" s="132"/>
      <c r="G24" s="132"/>
      <c r="H24" s="132"/>
      <c r="I24" s="132"/>
      <c r="J24" s="132"/>
      <c r="K24" s="132"/>
      <c r="L24" s="132"/>
      <c r="M24" s="132"/>
      <c r="N24" s="132"/>
      <c r="O24" s="132"/>
      <c r="P24" s="132"/>
      <c r="Q24" s="132"/>
      <c r="R24" s="132"/>
      <c r="S24" s="132"/>
      <c r="T24" s="132"/>
      <c r="U24" s="132"/>
      <c r="V24" s="132"/>
    </row>
    <row r="25" spans="1:22" ht="17.5" customHeight="1" x14ac:dyDescent="0.55000000000000004">
      <c r="A25" s="65"/>
      <c r="B25" s="65"/>
      <c r="C25" s="65"/>
      <c r="D25" s="65"/>
      <c r="E25" s="65"/>
      <c r="F25" s="65"/>
      <c r="G25" s="65"/>
      <c r="H25" s="65"/>
      <c r="I25" s="65"/>
      <c r="J25" s="65"/>
      <c r="K25" s="65"/>
      <c r="L25" s="65"/>
      <c r="M25" s="65"/>
      <c r="N25" s="65"/>
      <c r="O25" s="65"/>
      <c r="P25" s="65"/>
      <c r="Q25" s="65"/>
      <c r="R25" s="65"/>
      <c r="S25" s="65"/>
      <c r="T25" s="65"/>
      <c r="U25" s="65"/>
      <c r="V25" s="65"/>
    </row>
    <row r="26" spans="1:22" ht="17.5" customHeight="1" x14ac:dyDescent="0.55000000000000004">
      <c r="A26" s="8" t="s">
        <v>68</v>
      </c>
    </row>
    <row r="27" spans="1:22" ht="17.5" customHeight="1" x14ac:dyDescent="0.55000000000000004">
      <c r="A27" s="132" t="s">
        <v>69</v>
      </c>
      <c r="B27" s="152"/>
      <c r="C27" s="152"/>
      <c r="D27" s="152"/>
      <c r="E27" s="152"/>
      <c r="F27" s="152"/>
      <c r="G27" s="152"/>
      <c r="H27" s="152"/>
      <c r="I27" s="152"/>
      <c r="J27" s="152"/>
      <c r="K27" s="152"/>
      <c r="L27" s="152"/>
      <c r="M27" s="152"/>
      <c r="N27" s="152"/>
      <c r="O27" s="152"/>
      <c r="P27" s="152"/>
      <c r="Q27" s="152"/>
      <c r="R27" s="152"/>
      <c r="S27" s="152"/>
      <c r="T27" s="152"/>
      <c r="U27" s="152"/>
      <c r="V27" s="152"/>
    </row>
    <row r="28" spans="1:22" ht="17.5" customHeight="1" x14ac:dyDescent="0.55000000000000004">
      <c r="A28" s="152"/>
      <c r="B28" s="152"/>
      <c r="C28" s="152"/>
      <c r="D28" s="152"/>
      <c r="E28" s="152"/>
      <c r="F28" s="152"/>
      <c r="G28" s="152"/>
      <c r="H28" s="152"/>
      <c r="I28" s="152"/>
      <c r="J28" s="152"/>
      <c r="K28" s="152"/>
      <c r="L28" s="152"/>
      <c r="M28" s="152"/>
      <c r="N28" s="152"/>
      <c r="O28" s="152"/>
      <c r="P28" s="152"/>
      <c r="Q28" s="152"/>
      <c r="R28" s="152"/>
      <c r="S28" s="152"/>
      <c r="T28" s="152"/>
      <c r="U28" s="152"/>
      <c r="V28" s="152"/>
    </row>
    <row r="29" spans="1:22" ht="17.5" customHeight="1" x14ac:dyDescent="0.55000000000000004">
      <c r="A29" s="152"/>
      <c r="B29" s="152"/>
      <c r="C29" s="152"/>
      <c r="D29" s="152"/>
      <c r="E29" s="152"/>
      <c r="F29" s="152"/>
      <c r="G29" s="152"/>
      <c r="H29" s="152"/>
      <c r="I29" s="152"/>
      <c r="J29" s="152"/>
      <c r="K29" s="152"/>
      <c r="L29" s="152"/>
      <c r="M29" s="152"/>
      <c r="N29" s="152"/>
      <c r="O29" s="152"/>
      <c r="P29" s="152"/>
      <c r="Q29" s="152"/>
      <c r="R29" s="152"/>
      <c r="S29" s="152"/>
      <c r="T29" s="152"/>
      <c r="U29" s="152"/>
      <c r="V29" s="152"/>
    </row>
    <row r="30" spans="1:22" ht="17.5" customHeight="1" x14ac:dyDescent="0.55000000000000004">
      <c r="A30" s="152"/>
      <c r="B30" s="152"/>
      <c r="C30" s="152"/>
      <c r="D30" s="152"/>
      <c r="E30" s="152"/>
      <c r="F30" s="152"/>
      <c r="G30" s="152"/>
      <c r="H30" s="152"/>
      <c r="I30" s="152"/>
      <c r="J30" s="152"/>
      <c r="K30" s="152"/>
      <c r="L30" s="152"/>
      <c r="M30" s="152"/>
      <c r="N30" s="152"/>
      <c r="O30" s="152"/>
      <c r="P30" s="152"/>
      <c r="Q30" s="152"/>
      <c r="R30" s="152"/>
      <c r="S30" s="152"/>
      <c r="T30" s="152"/>
      <c r="U30" s="152"/>
      <c r="V30" s="152"/>
    </row>
    <row r="31" spans="1:22" ht="17.5" customHeight="1" x14ac:dyDescent="0.55000000000000004">
      <c r="A31" s="152"/>
      <c r="B31" s="152"/>
      <c r="C31" s="152"/>
      <c r="D31" s="152"/>
      <c r="E31" s="152"/>
      <c r="F31" s="152"/>
      <c r="G31" s="152"/>
      <c r="H31" s="152"/>
      <c r="I31" s="152"/>
      <c r="J31" s="152"/>
      <c r="K31" s="152"/>
      <c r="L31" s="152"/>
      <c r="M31" s="152"/>
      <c r="N31" s="152"/>
      <c r="O31" s="152"/>
      <c r="P31" s="152"/>
      <c r="Q31" s="152"/>
      <c r="R31" s="152"/>
      <c r="S31" s="152"/>
      <c r="T31" s="152"/>
      <c r="U31" s="152"/>
      <c r="V31" s="152"/>
    </row>
    <row r="32" spans="1:22" ht="17.5" customHeight="1" x14ac:dyDescent="0.55000000000000004">
      <c r="A32" s="152"/>
      <c r="B32" s="152"/>
      <c r="C32" s="152"/>
      <c r="D32" s="152"/>
      <c r="E32" s="152"/>
      <c r="F32" s="152"/>
      <c r="G32" s="152"/>
      <c r="H32" s="152"/>
      <c r="I32" s="152"/>
      <c r="J32" s="152"/>
      <c r="K32" s="152"/>
      <c r="L32" s="152"/>
      <c r="M32" s="152"/>
      <c r="N32" s="152"/>
      <c r="O32" s="152"/>
      <c r="P32" s="152"/>
      <c r="Q32" s="152"/>
      <c r="R32" s="152"/>
      <c r="S32" s="152"/>
      <c r="T32" s="152"/>
      <c r="U32" s="152"/>
      <c r="V32" s="152"/>
    </row>
    <row r="33" spans="1:22" ht="17.5" customHeight="1" x14ac:dyDescent="0.55000000000000004">
      <c r="A33" s="152"/>
      <c r="B33" s="152"/>
      <c r="C33" s="152"/>
      <c r="D33" s="152"/>
      <c r="E33" s="152"/>
      <c r="F33" s="152"/>
      <c r="G33" s="152"/>
      <c r="H33" s="152"/>
      <c r="I33" s="152"/>
      <c r="J33" s="152"/>
      <c r="K33" s="152"/>
      <c r="L33" s="152"/>
      <c r="M33" s="152"/>
      <c r="N33" s="152"/>
      <c r="O33" s="152"/>
      <c r="P33" s="152"/>
      <c r="Q33" s="152"/>
      <c r="R33" s="152"/>
      <c r="S33" s="152"/>
      <c r="T33" s="152"/>
      <c r="U33" s="152"/>
      <c r="V33" s="152"/>
    </row>
    <row r="34" spans="1:22" ht="17.5" customHeight="1" x14ac:dyDescent="0.55000000000000004">
      <c r="A34" s="152"/>
      <c r="B34" s="152"/>
      <c r="C34" s="152"/>
      <c r="D34" s="152"/>
      <c r="E34" s="152"/>
      <c r="F34" s="152"/>
      <c r="G34" s="152"/>
      <c r="H34" s="152"/>
      <c r="I34" s="152"/>
      <c r="J34" s="152"/>
      <c r="K34" s="152"/>
      <c r="L34" s="152"/>
      <c r="M34" s="152"/>
      <c r="N34" s="152"/>
      <c r="O34" s="152"/>
      <c r="P34" s="152"/>
      <c r="Q34" s="152"/>
      <c r="R34" s="152"/>
      <c r="S34" s="152"/>
      <c r="T34" s="152"/>
      <c r="U34" s="152"/>
      <c r="V34" s="152"/>
    </row>
    <row r="36" spans="1:22" ht="17.5" customHeight="1" x14ac:dyDescent="0.55000000000000004">
      <c r="A36" s="132" t="s">
        <v>70</v>
      </c>
      <c r="B36" s="132"/>
      <c r="C36" s="132"/>
      <c r="D36" s="132"/>
      <c r="E36" s="132"/>
      <c r="F36" s="132"/>
      <c r="G36" s="132"/>
      <c r="H36" s="132"/>
      <c r="I36" s="132"/>
      <c r="J36" s="132"/>
      <c r="K36" s="132"/>
      <c r="L36" s="132"/>
      <c r="M36" s="132"/>
      <c r="N36" s="132"/>
      <c r="O36" s="132"/>
      <c r="P36" s="132"/>
      <c r="Q36" s="132"/>
      <c r="R36" s="132"/>
      <c r="S36" s="132"/>
      <c r="T36" s="132"/>
      <c r="U36" s="132"/>
      <c r="V36" s="132"/>
    </row>
    <row r="37" spans="1:22" ht="17.5" customHeight="1" x14ac:dyDescent="0.55000000000000004">
      <c r="A37" s="132"/>
      <c r="B37" s="132"/>
      <c r="C37" s="132"/>
      <c r="D37" s="132"/>
      <c r="E37" s="132"/>
      <c r="F37" s="132"/>
      <c r="G37" s="132"/>
      <c r="H37" s="132"/>
      <c r="I37" s="132"/>
      <c r="J37" s="132"/>
      <c r="K37" s="132"/>
      <c r="L37" s="132"/>
      <c r="M37" s="132"/>
      <c r="N37" s="132"/>
      <c r="O37" s="132"/>
      <c r="P37" s="132"/>
      <c r="Q37" s="132"/>
      <c r="R37" s="132"/>
      <c r="S37" s="132"/>
      <c r="T37" s="132"/>
      <c r="U37" s="132"/>
      <c r="V37" s="132"/>
    </row>
    <row r="38" spans="1:22" ht="17.5" customHeight="1" x14ac:dyDescent="0.55000000000000004">
      <c r="A38" s="132"/>
      <c r="B38" s="132"/>
      <c r="C38" s="132"/>
      <c r="D38" s="132"/>
      <c r="E38" s="132"/>
      <c r="F38" s="132"/>
      <c r="G38" s="132"/>
      <c r="H38" s="132"/>
      <c r="I38" s="132"/>
      <c r="J38" s="132"/>
      <c r="K38" s="132"/>
      <c r="L38" s="132"/>
      <c r="M38" s="132"/>
      <c r="N38" s="132"/>
      <c r="O38" s="132"/>
      <c r="P38" s="132"/>
      <c r="Q38" s="132"/>
      <c r="R38" s="132"/>
      <c r="S38" s="132"/>
      <c r="T38" s="132"/>
      <c r="U38" s="132"/>
      <c r="V38" s="132"/>
    </row>
  </sheetData>
  <sheetProtection algorithmName="SHA-512" hashValue="GZFA+7eSbsLWTeJtKKsP9jpQbCkfrGOUup1L89vm3QdsjebfHXZXKhYAVsd95l5tKiNb1SzY9BlCWLv0gqmG6A==" saltValue="X4O9fckzAfiUiIOWCL72iA==" spinCount="100000" sheet="1" objects="1" scenarios="1"/>
  <mergeCells count="17">
    <mergeCell ref="A16:V16"/>
    <mergeCell ref="A18:V24"/>
    <mergeCell ref="A27:V34"/>
    <mergeCell ref="A36:V38"/>
    <mergeCell ref="A15:V15"/>
    <mergeCell ref="N2:O2"/>
    <mergeCell ref="Q2:R2"/>
    <mergeCell ref="T2:U2"/>
    <mergeCell ref="I7:K7"/>
    <mergeCell ref="L7:V8"/>
    <mergeCell ref="L13:M13"/>
    <mergeCell ref="N13:V13"/>
    <mergeCell ref="I10:K10"/>
    <mergeCell ref="L10:V10"/>
    <mergeCell ref="I12:K12"/>
    <mergeCell ref="L12:M12"/>
    <mergeCell ref="N12:V12"/>
  </mergeCells>
  <phoneticPr fontId="2"/>
  <printOptions horizontalCentered="1"/>
  <pageMargins left="0.51181102362204722" right="0.51181102362204722" top="0.55118110236220474" bottom="0.55118110236220474"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52A7E-904E-48F7-9ED8-EE71F14C7C50}">
  <sheetPr>
    <pageSetUpPr fitToPage="1"/>
  </sheetPr>
  <dimension ref="A1:V47"/>
  <sheetViews>
    <sheetView view="pageBreakPreview" zoomScaleNormal="100" zoomScaleSheetLayoutView="100" workbookViewId="0"/>
  </sheetViews>
  <sheetFormatPr defaultColWidth="3.83203125" defaultRowHeight="17.5" customHeight="1" x14ac:dyDescent="0.55000000000000004"/>
  <cols>
    <col min="1" max="22" width="3.83203125" style="8"/>
    <col min="23" max="16384" width="3.83203125" style="2"/>
  </cols>
  <sheetData>
    <row r="1" spans="1:22" ht="17.5" customHeight="1" x14ac:dyDescent="0.55000000000000004">
      <c r="A1" s="8" t="s">
        <v>66</v>
      </c>
    </row>
    <row r="2" spans="1:22" ht="17.5" customHeight="1" x14ac:dyDescent="0.55000000000000004">
      <c r="M2" s="9" t="s">
        <v>26</v>
      </c>
      <c r="N2" s="127"/>
      <c r="O2" s="127"/>
      <c r="P2" s="8" t="s">
        <v>25</v>
      </c>
      <c r="Q2" s="127"/>
      <c r="R2" s="127"/>
      <c r="S2" s="8" t="s">
        <v>24</v>
      </c>
      <c r="T2" s="127"/>
      <c r="U2" s="127"/>
      <c r="V2" s="8" t="s">
        <v>12</v>
      </c>
    </row>
    <row r="3" spans="1:22" ht="7.5" customHeight="1" x14ac:dyDescent="0.55000000000000004"/>
    <row r="4" spans="1:22" ht="17.5" customHeight="1" x14ac:dyDescent="0.55000000000000004">
      <c r="B4" s="8" t="s">
        <v>143</v>
      </c>
    </row>
    <row r="5" spans="1:22" ht="17.5" customHeight="1" x14ac:dyDescent="0.55000000000000004">
      <c r="C5" s="8" t="s">
        <v>144</v>
      </c>
    </row>
    <row r="6" spans="1:22" ht="7.5" customHeight="1" x14ac:dyDescent="0.55000000000000004"/>
    <row r="7" spans="1:22" ht="17.5" customHeight="1" x14ac:dyDescent="0.55000000000000004">
      <c r="I7" s="128" t="s">
        <v>27</v>
      </c>
      <c r="J7" s="128"/>
      <c r="K7" s="128"/>
      <c r="L7" s="151" t="str">
        <f>IF('1-1'!L7="","",'1-1'!L7)</f>
        <v/>
      </c>
      <c r="M7" s="151"/>
      <c r="N7" s="151"/>
      <c r="O7" s="151"/>
      <c r="P7" s="151"/>
      <c r="Q7" s="151"/>
      <c r="R7" s="151"/>
      <c r="S7" s="151"/>
      <c r="T7" s="151"/>
      <c r="U7" s="151"/>
      <c r="V7" s="151"/>
    </row>
    <row r="8" spans="1:22" ht="17.5" customHeight="1" x14ac:dyDescent="0.55000000000000004">
      <c r="I8" s="10"/>
      <c r="J8" s="10"/>
      <c r="K8" s="10"/>
      <c r="L8" s="151"/>
      <c r="M8" s="151"/>
      <c r="N8" s="151"/>
      <c r="O8" s="151"/>
      <c r="P8" s="151"/>
      <c r="Q8" s="151"/>
      <c r="R8" s="151"/>
      <c r="S8" s="151"/>
      <c r="T8" s="151"/>
      <c r="U8" s="151"/>
      <c r="V8" s="151"/>
    </row>
    <row r="9" spans="1:22" ht="7.5" customHeight="1" x14ac:dyDescent="0.55000000000000004">
      <c r="L9" s="64"/>
      <c r="M9" s="64"/>
      <c r="N9" s="64"/>
      <c r="O9" s="64"/>
      <c r="P9" s="64"/>
      <c r="Q9" s="64"/>
      <c r="R9" s="64"/>
      <c r="S9" s="64"/>
      <c r="T9" s="64"/>
      <c r="U9" s="64"/>
      <c r="V9" s="64"/>
    </row>
    <row r="10" spans="1:22" ht="17.5" customHeight="1" x14ac:dyDescent="0.55000000000000004">
      <c r="I10" s="128" t="s">
        <v>28</v>
      </c>
      <c r="J10" s="128"/>
      <c r="K10" s="128"/>
      <c r="L10" s="150" t="str">
        <f>IF('1-1'!L10="","",'1-1'!L10)</f>
        <v/>
      </c>
      <c r="M10" s="150"/>
      <c r="N10" s="150"/>
      <c r="O10" s="150"/>
      <c r="P10" s="150"/>
      <c r="Q10" s="150"/>
      <c r="R10" s="150"/>
      <c r="S10" s="150"/>
      <c r="T10" s="150"/>
      <c r="U10" s="150"/>
      <c r="V10" s="150"/>
    </row>
    <row r="11" spans="1:22" ht="7.5" customHeight="1" x14ac:dyDescent="0.55000000000000004"/>
    <row r="12" spans="1:22" ht="17.5" customHeight="1" x14ac:dyDescent="0.55000000000000004">
      <c r="I12" s="128" t="s">
        <v>29</v>
      </c>
      <c r="J12" s="128"/>
      <c r="K12" s="128"/>
      <c r="L12" s="128" t="s">
        <v>30</v>
      </c>
      <c r="M12" s="128"/>
      <c r="N12" s="150" t="str">
        <f>IF('1-1'!N12="","",'1-1'!N12)</f>
        <v/>
      </c>
      <c r="O12" s="150"/>
      <c r="P12" s="150"/>
      <c r="Q12" s="150"/>
      <c r="R12" s="150"/>
      <c r="S12" s="150"/>
      <c r="T12" s="150"/>
      <c r="U12" s="150"/>
      <c r="V12" s="150"/>
    </row>
    <row r="13" spans="1:22" ht="17.5" customHeight="1" x14ac:dyDescent="0.55000000000000004">
      <c r="L13" s="128" t="s">
        <v>31</v>
      </c>
      <c r="M13" s="128"/>
      <c r="N13" s="150" t="str">
        <f>IF('1-1'!N13="","",'1-1'!N13)</f>
        <v/>
      </c>
      <c r="O13" s="150"/>
      <c r="P13" s="150"/>
      <c r="Q13" s="150"/>
      <c r="R13" s="150"/>
      <c r="S13" s="150"/>
      <c r="T13" s="150"/>
      <c r="U13" s="150"/>
      <c r="V13" s="150"/>
    </row>
    <row r="14" spans="1:22" ht="7.5" customHeight="1" x14ac:dyDescent="0.55000000000000004"/>
    <row r="15" spans="1:22" ht="17.5" customHeight="1" x14ac:dyDescent="0.55000000000000004">
      <c r="A15" s="131" t="s">
        <v>132</v>
      </c>
      <c r="B15" s="131"/>
      <c r="C15" s="131"/>
      <c r="D15" s="131"/>
      <c r="E15" s="131"/>
      <c r="F15" s="131"/>
      <c r="G15" s="131"/>
      <c r="H15" s="131"/>
      <c r="I15" s="131"/>
      <c r="J15" s="131"/>
      <c r="K15" s="131"/>
      <c r="L15" s="131"/>
      <c r="M15" s="131"/>
      <c r="N15" s="131"/>
      <c r="O15" s="131"/>
      <c r="P15" s="131"/>
      <c r="Q15" s="131"/>
      <c r="R15" s="131"/>
      <c r="S15" s="131"/>
      <c r="T15" s="131"/>
      <c r="U15" s="131"/>
      <c r="V15" s="131"/>
    </row>
    <row r="16" spans="1:22" ht="17.5" customHeight="1" x14ac:dyDescent="0.55000000000000004">
      <c r="A16" s="131" t="s">
        <v>77</v>
      </c>
      <c r="B16" s="131"/>
      <c r="C16" s="131"/>
      <c r="D16" s="131"/>
      <c r="E16" s="131"/>
      <c r="F16" s="131"/>
      <c r="G16" s="131"/>
      <c r="H16" s="131"/>
      <c r="I16" s="131"/>
      <c r="J16" s="131"/>
      <c r="K16" s="131"/>
      <c r="L16" s="131"/>
      <c r="M16" s="131"/>
      <c r="N16" s="131"/>
      <c r="O16" s="131"/>
      <c r="P16" s="131"/>
      <c r="Q16" s="131"/>
      <c r="R16" s="131"/>
      <c r="S16" s="131"/>
      <c r="T16" s="131"/>
      <c r="U16" s="131"/>
      <c r="V16" s="131"/>
    </row>
    <row r="17" spans="1:22" ht="7.5" customHeight="1" x14ac:dyDescent="0.55000000000000004"/>
    <row r="18" spans="1:22" ht="17.5" customHeight="1" x14ac:dyDescent="0.55000000000000004">
      <c r="A18" s="132" t="s">
        <v>137</v>
      </c>
      <c r="B18" s="132"/>
      <c r="C18" s="132"/>
      <c r="D18" s="132"/>
      <c r="E18" s="132"/>
      <c r="F18" s="132"/>
      <c r="G18" s="132"/>
      <c r="H18" s="132"/>
      <c r="I18" s="132"/>
      <c r="J18" s="132"/>
      <c r="K18" s="132"/>
      <c r="L18" s="132"/>
      <c r="M18" s="132"/>
      <c r="N18" s="132"/>
      <c r="O18" s="132"/>
      <c r="P18" s="132"/>
      <c r="Q18" s="132"/>
      <c r="R18" s="132"/>
      <c r="S18" s="132"/>
      <c r="T18" s="132"/>
      <c r="U18" s="132"/>
      <c r="V18" s="132"/>
    </row>
    <row r="19" spans="1:22" ht="17.5" customHeight="1" x14ac:dyDescent="0.55000000000000004">
      <c r="A19" s="132"/>
      <c r="B19" s="132"/>
      <c r="C19" s="132"/>
      <c r="D19" s="132"/>
      <c r="E19" s="132"/>
      <c r="F19" s="132"/>
      <c r="G19" s="132"/>
      <c r="H19" s="132"/>
      <c r="I19" s="132"/>
      <c r="J19" s="132"/>
      <c r="K19" s="132"/>
      <c r="L19" s="132"/>
      <c r="M19" s="132"/>
      <c r="N19" s="132"/>
      <c r="O19" s="132"/>
      <c r="P19" s="132"/>
      <c r="Q19" s="132"/>
      <c r="R19" s="132"/>
      <c r="S19" s="132"/>
      <c r="T19" s="132"/>
      <c r="U19" s="132"/>
      <c r="V19" s="132"/>
    </row>
    <row r="20" spans="1:22" ht="17.5" customHeight="1" x14ac:dyDescent="0.55000000000000004">
      <c r="A20" s="132"/>
      <c r="B20" s="132"/>
      <c r="C20" s="132"/>
      <c r="D20" s="132"/>
      <c r="E20" s="132"/>
      <c r="F20" s="132"/>
      <c r="G20" s="132"/>
      <c r="H20" s="132"/>
      <c r="I20" s="132"/>
      <c r="J20" s="132"/>
      <c r="K20" s="132"/>
      <c r="L20" s="132"/>
      <c r="M20" s="132"/>
      <c r="N20" s="132"/>
      <c r="O20" s="132"/>
      <c r="P20" s="132"/>
      <c r="Q20" s="132"/>
      <c r="R20" s="132"/>
      <c r="S20" s="132"/>
      <c r="T20" s="132"/>
      <c r="U20" s="132"/>
      <c r="V20" s="132"/>
    </row>
    <row r="21" spans="1:22" ht="17.5" customHeight="1" x14ac:dyDescent="0.55000000000000004">
      <c r="A21" s="154" t="s">
        <v>78</v>
      </c>
      <c r="B21" s="154"/>
      <c r="C21" s="154"/>
      <c r="D21" s="154"/>
      <c r="E21" s="154"/>
      <c r="F21" s="154"/>
      <c r="G21" s="154"/>
      <c r="H21" s="154"/>
      <c r="I21" s="154"/>
      <c r="J21" s="154"/>
      <c r="K21" s="154"/>
      <c r="L21" s="154"/>
      <c r="M21" s="154"/>
      <c r="N21" s="154"/>
      <c r="O21" s="154"/>
      <c r="P21" s="154"/>
      <c r="Q21" s="154"/>
      <c r="R21" s="154"/>
      <c r="S21" s="154"/>
      <c r="T21" s="154"/>
      <c r="U21" s="154"/>
      <c r="V21" s="154"/>
    </row>
    <row r="22" spans="1:22" ht="17.5" customHeight="1" x14ac:dyDescent="0.55000000000000004">
      <c r="A22" s="66"/>
      <c r="B22" s="66"/>
      <c r="C22" s="66"/>
      <c r="D22" s="66"/>
      <c r="E22" s="9" t="s">
        <v>87</v>
      </c>
      <c r="F22" s="153" t="str">
        <f>IF('1-1'!F21="","",'1-1'!F21)</f>
        <v/>
      </c>
      <c r="G22" s="153"/>
      <c r="H22" s="153"/>
      <c r="I22" s="153"/>
      <c r="J22" s="153"/>
      <c r="K22" s="153"/>
      <c r="L22" s="153"/>
      <c r="M22" s="153"/>
      <c r="N22" s="153"/>
      <c r="O22" s="153"/>
      <c r="P22" s="153"/>
      <c r="Q22" s="153"/>
      <c r="R22" s="153"/>
      <c r="S22" s="153"/>
      <c r="T22" s="153"/>
      <c r="U22" s="66"/>
      <c r="V22" s="66"/>
    </row>
    <row r="23" spans="1:22" ht="17.5" customHeight="1" x14ac:dyDescent="0.55000000000000004">
      <c r="A23" s="66"/>
      <c r="B23" s="66"/>
      <c r="C23" s="66"/>
      <c r="D23" s="66"/>
      <c r="E23" s="66"/>
      <c r="F23" s="66"/>
      <c r="G23" s="66"/>
      <c r="H23" s="66"/>
      <c r="I23" s="66"/>
      <c r="J23" s="66"/>
      <c r="K23" s="66"/>
      <c r="L23" s="66"/>
      <c r="M23" s="66"/>
      <c r="N23" s="66"/>
      <c r="O23" s="66"/>
      <c r="P23" s="66"/>
      <c r="Q23" s="66"/>
      <c r="R23" s="66"/>
      <c r="S23" s="66"/>
      <c r="T23" s="66"/>
      <c r="U23" s="66"/>
      <c r="V23" s="66"/>
    </row>
    <row r="24" spans="1:22" ht="17.5" customHeight="1" x14ac:dyDescent="0.55000000000000004">
      <c r="A24" s="114" t="s">
        <v>79</v>
      </c>
      <c r="B24" s="114"/>
      <c r="C24" s="114"/>
      <c r="D24" s="114"/>
      <c r="E24" s="114"/>
      <c r="F24" s="114"/>
      <c r="G24" s="114"/>
      <c r="H24" s="114"/>
      <c r="I24" s="114"/>
      <c r="J24" s="114"/>
      <c r="K24" s="114"/>
      <c r="L24" s="114" t="s">
        <v>80</v>
      </c>
      <c r="M24" s="114"/>
      <c r="N24" s="114"/>
      <c r="O24" s="114"/>
      <c r="P24" s="114"/>
      <c r="Q24" s="114"/>
      <c r="R24" s="114"/>
      <c r="S24" s="114"/>
      <c r="T24" s="114"/>
      <c r="U24" s="114"/>
      <c r="V24" s="114"/>
    </row>
    <row r="25" spans="1:22" ht="17.5" customHeight="1" x14ac:dyDescent="0.55000000000000004">
      <c r="A25" s="115"/>
      <c r="B25" s="115"/>
      <c r="C25" s="115"/>
      <c r="D25" s="115"/>
      <c r="E25" s="115"/>
      <c r="F25" s="115"/>
      <c r="G25" s="115"/>
      <c r="H25" s="115"/>
      <c r="I25" s="115"/>
      <c r="J25" s="115"/>
      <c r="K25" s="115"/>
      <c r="L25" s="115"/>
      <c r="M25" s="115"/>
      <c r="N25" s="115"/>
      <c r="O25" s="115"/>
      <c r="P25" s="115"/>
      <c r="Q25" s="115"/>
      <c r="R25" s="115"/>
      <c r="S25" s="115"/>
      <c r="T25" s="115"/>
      <c r="U25" s="115"/>
      <c r="V25" s="115"/>
    </row>
    <row r="26" spans="1:22" ht="17.5" customHeight="1" x14ac:dyDescent="0.55000000000000004">
      <c r="A26" s="115"/>
      <c r="B26" s="115"/>
      <c r="C26" s="115"/>
      <c r="D26" s="115"/>
      <c r="E26" s="115"/>
      <c r="F26" s="115"/>
      <c r="G26" s="115"/>
      <c r="H26" s="115"/>
      <c r="I26" s="115"/>
      <c r="J26" s="115"/>
      <c r="K26" s="115"/>
      <c r="L26" s="115"/>
      <c r="M26" s="115"/>
      <c r="N26" s="115"/>
      <c r="O26" s="115"/>
      <c r="P26" s="115"/>
      <c r="Q26" s="115"/>
      <c r="R26" s="115"/>
      <c r="S26" s="115"/>
      <c r="T26" s="115"/>
      <c r="U26" s="115"/>
      <c r="V26" s="115"/>
    </row>
    <row r="27" spans="1:22" ht="17.5" customHeight="1" x14ac:dyDescent="0.55000000000000004">
      <c r="A27" s="115"/>
      <c r="B27" s="115"/>
      <c r="C27" s="115"/>
      <c r="D27" s="115"/>
      <c r="E27" s="115"/>
      <c r="F27" s="115"/>
      <c r="G27" s="115"/>
      <c r="H27" s="115"/>
      <c r="I27" s="115"/>
      <c r="J27" s="115"/>
      <c r="K27" s="115"/>
      <c r="L27" s="115"/>
      <c r="M27" s="115"/>
      <c r="N27" s="115"/>
      <c r="O27" s="115"/>
      <c r="P27" s="115"/>
      <c r="Q27" s="115"/>
      <c r="R27" s="115"/>
      <c r="S27" s="115"/>
      <c r="T27" s="115"/>
      <c r="U27" s="115"/>
      <c r="V27" s="115"/>
    </row>
    <row r="28" spans="1:22" ht="17.5" customHeight="1" x14ac:dyDescent="0.55000000000000004">
      <c r="A28" s="115"/>
      <c r="B28" s="115"/>
      <c r="C28" s="115"/>
      <c r="D28" s="115"/>
      <c r="E28" s="115"/>
      <c r="F28" s="115"/>
      <c r="G28" s="115"/>
      <c r="H28" s="115"/>
      <c r="I28" s="115"/>
      <c r="J28" s="115"/>
      <c r="K28" s="115"/>
      <c r="L28" s="115"/>
      <c r="M28" s="115"/>
      <c r="N28" s="115"/>
      <c r="O28" s="115"/>
      <c r="P28" s="115"/>
      <c r="Q28" s="115"/>
      <c r="R28" s="115"/>
      <c r="S28" s="115"/>
      <c r="T28" s="115"/>
      <c r="U28" s="115"/>
      <c r="V28" s="115"/>
    </row>
    <row r="29" spans="1:22" ht="17.5" customHeight="1" x14ac:dyDescent="0.55000000000000004">
      <c r="A29" s="115"/>
      <c r="B29" s="115"/>
      <c r="C29" s="115"/>
      <c r="D29" s="115"/>
      <c r="E29" s="115"/>
      <c r="F29" s="115"/>
      <c r="G29" s="115"/>
      <c r="H29" s="115"/>
      <c r="I29" s="115"/>
      <c r="J29" s="115"/>
      <c r="K29" s="115"/>
      <c r="L29" s="115"/>
      <c r="M29" s="115"/>
      <c r="N29" s="115"/>
      <c r="O29" s="115"/>
      <c r="P29" s="115"/>
      <c r="Q29" s="115"/>
      <c r="R29" s="115"/>
      <c r="S29" s="115"/>
      <c r="T29" s="115"/>
      <c r="U29" s="115"/>
      <c r="V29" s="115"/>
    </row>
    <row r="30" spans="1:22" ht="17.5" customHeight="1" x14ac:dyDescent="0.55000000000000004">
      <c r="A30" s="115"/>
      <c r="B30" s="115"/>
      <c r="C30" s="115"/>
      <c r="D30" s="115"/>
      <c r="E30" s="115"/>
      <c r="F30" s="115"/>
      <c r="G30" s="115"/>
      <c r="H30" s="115"/>
      <c r="I30" s="115"/>
      <c r="J30" s="115"/>
      <c r="K30" s="115"/>
      <c r="L30" s="115"/>
      <c r="M30" s="115"/>
      <c r="N30" s="115"/>
      <c r="O30" s="115"/>
      <c r="P30" s="115"/>
      <c r="Q30" s="115"/>
      <c r="R30" s="115"/>
      <c r="S30" s="115"/>
      <c r="T30" s="115"/>
      <c r="U30" s="115"/>
      <c r="V30" s="115"/>
    </row>
    <row r="31" spans="1:22" ht="17.5" customHeight="1" x14ac:dyDescent="0.55000000000000004">
      <c r="A31" s="115"/>
      <c r="B31" s="115"/>
      <c r="C31" s="115"/>
      <c r="D31" s="115"/>
      <c r="E31" s="115"/>
      <c r="F31" s="115"/>
      <c r="G31" s="115"/>
      <c r="H31" s="115"/>
      <c r="I31" s="115"/>
      <c r="J31" s="115"/>
      <c r="K31" s="115"/>
      <c r="L31" s="115"/>
      <c r="M31" s="115"/>
      <c r="N31" s="115"/>
      <c r="O31" s="115"/>
      <c r="P31" s="115"/>
      <c r="Q31" s="115"/>
      <c r="R31" s="115"/>
      <c r="S31" s="115"/>
      <c r="T31" s="115"/>
      <c r="U31" s="115"/>
      <c r="V31" s="115"/>
    </row>
    <row r="32" spans="1:22" ht="17.5" customHeight="1" x14ac:dyDescent="0.55000000000000004">
      <c r="A32" s="115"/>
      <c r="B32" s="115"/>
      <c r="C32" s="115"/>
      <c r="D32" s="115"/>
      <c r="E32" s="115"/>
      <c r="F32" s="115"/>
      <c r="G32" s="115"/>
      <c r="H32" s="115"/>
      <c r="I32" s="115"/>
      <c r="J32" s="115"/>
      <c r="K32" s="115"/>
      <c r="L32" s="115"/>
      <c r="M32" s="115"/>
      <c r="N32" s="115"/>
      <c r="O32" s="115"/>
      <c r="P32" s="115"/>
      <c r="Q32" s="115"/>
      <c r="R32" s="115"/>
      <c r="S32" s="115"/>
      <c r="T32" s="115"/>
      <c r="U32" s="115"/>
      <c r="V32" s="115"/>
    </row>
    <row r="33" spans="1:22" ht="17.5" customHeight="1" x14ac:dyDescent="0.55000000000000004">
      <c r="A33" s="115"/>
      <c r="B33" s="115"/>
      <c r="C33" s="115"/>
      <c r="D33" s="115"/>
      <c r="E33" s="115"/>
      <c r="F33" s="115"/>
      <c r="G33" s="115"/>
      <c r="H33" s="115"/>
      <c r="I33" s="115"/>
      <c r="J33" s="115"/>
      <c r="K33" s="115"/>
      <c r="L33" s="115"/>
      <c r="M33" s="115"/>
      <c r="N33" s="115"/>
      <c r="O33" s="115"/>
      <c r="P33" s="115"/>
      <c r="Q33" s="115"/>
      <c r="R33" s="115"/>
      <c r="S33" s="115"/>
      <c r="T33" s="115"/>
      <c r="U33" s="115"/>
      <c r="V33" s="115"/>
    </row>
    <row r="34" spans="1:22" ht="17.5" customHeight="1" x14ac:dyDescent="0.55000000000000004">
      <c r="A34" s="115"/>
      <c r="B34" s="115"/>
      <c r="C34" s="115"/>
      <c r="D34" s="115"/>
      <c r="E34" s="115"/>
      <c r="F34" s="115"/>
      <c r="G34" s="115"/>
      <c r="H34" s="115"/>
      <c r="I34" s="115"/>
      <c r="J34" s="115"/>
      <c r="K34" s="115"/>
      <c r="L34" s="115"/>
      <c r="M34" s="115"/>
      <c r="N34" s="115"/>
      <c r="O34" s="115"/>
      <c r="P34" s="115"/>
      <c r="Q34" s="115"/>
      <c r="R34" s="115"/>
      <c r="S34" s="115"/>
      <c r="T34" s="115"/>
      <c r="U34" s="115"/>
      <c r="V34" s="115"/>
    </row>
    <row r="35" spans="1:22" ht="17.5" customHeight="1" x14ac:dyDescent="0.55000000000000004">
      <c r="A35" s="115"/>
      <c r="B35" s="115"/>
      <c r="C35" s="115"/>
      <c r="D35" s="115"/>
      <c r="E35" s="115"/>
      <c r="F35" s="115"/>
      <c r="G35" s="115"/>
      <c r="H35" s="115"/>
      <c r="I35" s="115"/>
      <c r="J35" s="115"/>
      <c r="K35" s="115"/>
      <c r="L35" s="115"/>
      <c r="M35" s="115"/>
      <c r="N35" s="115"/>
      <c r="O35" s="115"/>
      <c r="P35" s="115"/>
      <c r="Q35" s="115"/>
      <c r="R35" s="115"/>
      <c r="S35" s="115"/>
      <c r="T35" s="115"/>
      <c r="U35" s="115"/>
      <c r="V35" s="115"/>
    </row>
    <row r="36" spans="1:22" ht="17.5" customHeight="1" x14ac:dyDescent="0.55000000000000004">
      <c r="A36" s="115"/>
      <c r="B36" s="115"/>
      <c r="C36" s="115"/>
      <c r="D36" s="115"/>
      <c r="E36" s="115"/>
      <c r="F36" s="115"/>
      <c r="G36" s="115"/>
      <c r="H36" s="115"/>
      <c r="I36" s="115"/>
      <c r="J36" s="115"/>
      <c r="K36" s="115"/>
      <c r="L36" s="115"/>
      <c r="M36" s="115"/>
      <c r="N36" s="115"/>
      <c r="O36" s="115"/>
      <c r="P36" s="115"/>
      <c r="Q36" s="115"/>
      <c r="R36" s="115"/>
      <c r="S36" s="115"/>
      <c r="T36" s="115"/>
      <c r="U36" s="115"/>
      <c r="V36" s="115"/>
    </row>
    <row r="37" spans="1:22" ht="17.5" customHeight="1" x14ac:dyDescent="0.55000000000000004">
      <c r="A37" s="115"/>
      <c r="B37" s="115"/>
      <c r="C37" s="115"/>
      <c r="D37" s="115"/>
      <c r="E37" s="115"/>
      <c r="F37" s="115"/>
      <c r="G37" s="115"/>
      <c r="H37" s="115"/>
      <c r="I37" s="115"/>
      <c r="J37" s="115"/>
      <c r="K37" s="115"/>
      <c r="L37" s="115"/>
      <c r="M37" s="115"/>
      <c r="N37" s="115"/>
      <c r="O37" s="115"/>
      <c r="P37" s="115"/>
      <c r="Q37" s="115"/>
      <c r="R37" s="115"/>
      <c r="S37" s="115"/>
      <c r="T37" s="115"/>
      <c r="U37" s="115"/>
      <c r="V37" s="115"/>
    </row>
    <row r="38" spans="1:22" ht="17.5" customHeight="1" x14ac:dyDescent="0.55000000000000004">
      <c r="A38" s="115"/>
      <c r="B38" s="115"/>
      <c r="C38" s="115"/>
      <c r="D38" s="115"/>
      <c r="E38" s="115"/>
      <c r="F38" s="115"/>
      <c r="G38" s="115"/>
      <c r="H38" s="115"/>
      <c r="I38" s="115"/>
      <c r="J38" s="115"/>
      <c r="K38" s="115"/>
      <c r="L38" s="115"/>
      <c r="M38" s="115"/>
      <c r="N38" s="115"/>
      <c r="O38" s="115"/>
      <c r="P38" s="115"/>
      <c r="Q38" s="115"/>
      <c r="R38" s="115"/>
      <c r="S38" s="115"/>
      <c r="T38" s="115"/>
      <c r="U38" s="115"/>
      <c r="V38" s="115"/>
    </row>
    <row r="39" spans="1:22" ht="17.5" customHeight="1" x14ac:dyDescent="0.55000000000000004">
      <c r="A39" s="115"/>
      <c r="B39" s="115"/>
      <c r="C39" s="115"/>
      <c r="D39" s="115"/>
      <c r="E39" s="115"/>
      <c r="F39" s="115"/>
      <c r="G39" s="115"/>
      <c r="H39" s="115"/>
      <c r="I39" s="115"/>
      <c r="J39" s="115"/>
      <c r="K39" s="115"/>
      <c r="L39" s="115"/>
      <c r="M39" s="115"/>
      <c r="N39" s="115"/>
      <c r="O39" s="115"/>
      <c r="P39" s="115"/>
      <c r="Q39" s="115"/>
      <c r="R39" s="115"/>
      <c r="S39" s="115"/>
      <c r="T39" s="115"/>
      <c r="U39" s="115"/>
      <c r="V39" s="115"/>
    </row>
    <row r="40" spans="1:22" ht="17.5" customHeight="1" x14ac:dyDescent="0.55000000000000004">
      <c r="A40" s="115"/>
      <c r="B40" s="115"/>
      <c r="C40" s="115"/>
      <c r="D40" s="115"/>
      <c r="E40" s="115"/>
      <c r="F40" s="115"/>
      <c r="G40" s="115"/>
      <c r="H40" s="115"/>
      <c r="I40" s="115"/>
      <c r="J40" s="115"/>
      <c r="K40" s="115"/>
      <c r="L40" s="115"/>
      <c r="M40" s="115"/>
      <c r="N40" s="115"/>
      <c r="O40" s="115"/>
      <c r="P40" s="115"/>
      <c r="Q40" s="115"/>
      <c r="R40" s="115"/>
      <c r="S40" s="115"/>
      <c r="T40" s="115"/>
      <c r="U40" s="115"/>
      <c r="V40" s="115"/>
    </row>
    <row r="41" spans="1:22" ht="17.5" customHeight="1" x14ac:dyDescent="0.55000000000000004">
      <c r="A41" s="115"/>
      <c r="B41" s="115"/>
      <c r="C41" s="115"/>
      <c r="D41" s="115"/>
      <c r="E41" s="115"/>
      <c r="F41" s="115"/>
      <c r="G41" s="115"/>
      <c r="H41" s="115"/>
      <c r="I41" s="115"/>
      <c r="J41" s="115"/>
      <c r="K41" s="115"/>
      <c r="L41" s="115"/>
      <c r="M41" s="115"/>
      <c r="N41" s="115"/>
      <c r="O41" s="115"/>
      <c r="P41" s="115"/>
      <c r="Q41" s="115"/>
      <c r="R41" s="115"/>
      <c r="S41" s="115"/>
      <c r="T41" s="115"/>
      <c r="U41" s="115"/>
      <c r="V41" s="115"/>
    </row>
    <row r="42" spans="1:22" ht="17.5" customHeight="1" x14ac:dyDescent="0.55000000000000004">
      <c r="A42" s="115"/>
      <c r="B42" s="115"/>
      <c r="C42" s="115"/>
      <c r="D42" s="115"/>
      <c r="E42" s="115"/>
      <c r="F42" s="115"/>
      <c r="G42" s="115"/>
      <c r="H42" s="115"/>
      <c r="I42" s="115"/>
      <c r="J42" s="115"/>
      <c r="K42" s="115"/>
      <c r="L42" s="115"/>
      <c r="M42" s="115"/>
      <c r="N42" s="115"/>
      <c r="O42" s="115"/>
      <c r="P42" s="115"/>
      <c r="Q42" s="115"/>
      <c r="R42" s="115"/>
      <c r="S42" s="115"/>
      <c r="T42" s="115"/>
      <c r="U42" s="115"/>
      <c r="V42" s="115"/>
    </row>
    <row r="43" spans="1:22" ht="17.5" customHeight="1" x14ac:dyDescent="0.55000000000000004">
      <c r="A43" s="115"/>
      <c r="B43" s="115"/>
      <c r="C43" s="115"/>
      <c r="D43" s="115"/>
      <c r="E43" s="115"/>
      <c r="F43" s="115"/>
      <c r="G43" s="115"/>
      <c r="H43" s="115"/>
      <c r="I43" s="115"/>
      <c r="J43" s="115"/>
      <c r="K43" s="115"/>
      <c r="L43" s="115"/>
      <c r="M43" s="115"/>
      <c r="N43" s="115"/>
      <c r="O43" s="115"/>
      <c r="P43" s="115"/>
      <c r="Q43" s="115"/>
      <c r="R43" s="115"/>
      <c r="S43" s="115"/>
      <c r="T43" s="115"/>
      <c r="U43" s="115"/>
      <c r="V43" s="115"/>
    </row>
    <row r="44" spans="1:22" ht="17.5" customHeight="1" x14ac:dyDescent="0.55000000000000004">
      <c r="A44" s="115"/>
      <c r="B44" s="115"/>
      <c r="C44" s="115"/>
      <c r="D44" s="115"/>
      <c r="E44" s="115"/>
      <c r="F44" s="115"/>
      <c r="G44" s="115"/>
      <c r="H44" s="115"/>
      <c r="I44" s="115"/>
      <c r="J44" s="115"/>
      <c r="K44" s="115"/>
      <c r="L44" s="115"/>
      <c r="M44" s="115"/>
      <c r="N44" s="115"/>
      <c r="O44" s="115"/>
      <c r="P44" s="115"/>
      <c r="Q44" s="115"/>
      <c r="R44" s="115"/>
      <c r="S44" s="115"/>
      <c r="T44" s="115"/>
      <c r="U44" s="115"/>
      <c r="V44" s="115"/>
    </row>
    <row r="45" spans="1:22" ht="17.5" customHeight="1" x14ac:dyDescent="0.55000000000000004">
      <c r="A45" s="114" t="s">
        <v>81</v>
      </c>
      <c r="B45" s="114"/>
      <c r="C45" s="114"/>
      <c r="D45" s="114"/>
      <c r="E45" s="115"/>
      <c r="F45" s="115"/>
      <c r="G45" s="115"/>
      <c r="H45" s="115"/>
      <c r="I45" s="115"/>
      <c r="J45" s="115"/>
      <c r="K45" s="115"/>
      <c r="L45" s="115"/>
      <c r="M45" s="115"/>
      <c r="N45" s="115"/>
      <c r="O45" s="115"/>
      <c r="P45" s="115"/>
      <c r="Q45" s="115"/>
      <c r="R45" s="115"/>
      <c r="S45" s="115"/>
      <c r="T45" s="115"/>
      <c r="U45" s="115"/>
      <c r="V45" s="115"/>
    </row>
    <row r="46" spans="1:22" ht="17.5" customHeight="1" x14ac:dyDescent="0.55000000000000004">
      <c r="A46" s="114"/>
      <c r="B46" s="114"/>
      <c r="C46" s="114"/>
      <c r="D46" s="114"/>
      <c r="E46" s="115"/>
      <c r="F46" s="115"/>
      <c r="G46" s="115"/>
      <c r="H46" s="115"/>
      <c r="I46" s="115"/>
      <c r="J46" s="115"/>
      <c r="K46" s="115"/>
      <c r="L46" s="115"/>
      <c r="M46" s="115"/>
      <c r="N46" s="115"/>
      <c r="O46" s="115"/>
      <c r="P46" s="115"/>
      <c r="Q46" s="115"/>
      <c r="R46" s="115"/>
      <c r="S46" s="115"/>
      <c r="T46" s="115"/>
      <c r="U46" s="115"/>
      <c r="V46" s="115"/>
    </row>
    <row r="47" spans="1:22" ht="17.5" customHeight="1" x14ac:dyDescent="0.55000000000000004">
      <c r="A47" s="114"/>
      <c r="B47" s="114"/>
      <c r="C47" s="114"/>
      <c r="D47" s="114"/>
      <c r="E47" s="115"/>
      <c r="F47" s="115"/>
      <c r="G47" s="115"/>
      <c r="H47" s="115"/>
      <c r="I47" s="115"/>
      <c r="J47" s="115"/>
      <c r="K47" s="115"/>
      <c r="L47" s="115"/>
      <c r="M47" s="115"/>
      <c r="N47" s="115"/>
      <c r="O47" s="115"/>
      <c r="P47" s="115"/>
      <c r="Q47" s="115"/>
      <c r="R47" s="115"/>
      <c r="S47" s="115"/>
      <c r="T47" s="115"/>
      <c r="U47" s="115"/>
      <c r="V47" s="115"/>
    </row>
  </sheetData>
  <sheetProtection algorithmName="SHA-512" hashValue="j3oQebrMSwB5vlVYCkmlb7oJKCttAKjzPzkcHGp2jEy9ksrXluxyyySxhrhZsB1ocyhJq9vVtqY+4J4A9hVkRA==" saltValue="l06SAlz04kis9AQadUfDqQ==" spinCount="100000" sheet="1" objects="1" scenarios="1"/>
  <mergeCells count="23">
    <mergeCell ref="A15:V15"/>
    <mergeCell ref="N2:O2"/>
    <mergeCell ref="Q2:R2"/>
    <mergeCell ref="T2:U2"/>
    <mergeCell ref="I7:K7"/>
    <mergeCell ref="L7:V8"/>
    <mergeCell ref="I10:K10"/>
    <mergeCell ref="L10:V10"/>
    <mergeCell ref="I12:K12"/>
    <mergeCell ref="L12:M12"/>
    <mergeCell ref="N12:V12"/>
    <mergeCell ref="L13:M13"/>
    <mergeCell ref="N13:V13"/>
    <mergeCell ref="A16:V16"/>
    <mergeCell ref="A18:V20"/>
    <mergeCell ref="A21:V21"/>
    <mergeCell ref="A24:K24"/>
    <mergeCell ref="L24:V24"/>
    <mergeCell ref="A45:D47"/>
    <mergeCell ref="E45:V47"/>
    <mergeCell ref="A25:K44"/>
    <mergeCell ref="L25:V44"/>
    <mergeCell ref="F22:T22"/>
  </mergeCells>
  <phoneticPr fontId="2"/>
  <printOptions horizontalCentered="1"/>
  <pageMargins left="0.70866141732283472" right="0.70866141732283472" top="0.74803149606299213" bottom="0.74803149606299213" header="0.31496062992125984" footer="0.31496062992125984"/>
  <pageSetup paperSize="9" scale="95" fitToHeight="0" orientation="portrait" r:id="rId1"/>
  <colBreaks count="1" manualBreakCount="1">
    <brk id="2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55433-361F-4E94-8E8A-FA945D909C26}">
  <sheetPr>
    <pageSetUpPr fitToPage="1"/>
  </sheetPr>
  <dimension ref="A1:F35"/>
  <sheetViews>
    <sheetView view="pageBreakPreview" zoomScale="75" zoomScaleNormal="100" zoomScaleSheetLayoutView="75" workbookViewId="0"/>
  </sheetViews>
  <sheetFormatPr defaultColWidth="8.58203125" defaultRowHeight="15.65" customHeight="1" x14ac:dyDescent="0.55000000000000004"/>
  <cols>
    <col min="1" max="1" width="41.33203125" style="12" customWidth="1"/>
    <col min="2" max="4" width="11.5" style="12" customWidth="1"/>
    <col min="5" max="5" width="45.08203125" style="12" customWidth="1"/>
    <col min="6" max="16384" width="8.58203125" style="4"/>
  </cols>
  <sheetData>
    <row r="1" spans="1:6" ht="15.65" customHeight="1" x14ac:dyDescent="0.55000000000000004">
      <c r="A1" s="8" t="s">
        <v>75</v>
      </c>
    </row>
    <row r="2" spans="1:6" ht="15.65" customHeight="1" x14ac:dyDescent="0.55000000000000004">
      <c r="A2" s="8"/>
    </row>
    <row r="3" spans="1:6" ht="15.65" customHeight="1" x14ac:dyDescent="0.55000000000000004">
      <c r="A3" s="134" t="s">
        <v>135</v>
      </c>
      <c r="B3" s="134"/>
      <c r="C3" s="134"/>
      <c r="D3" s="134"/>
      <c r="E3" s="134"/>
    </row>
    <row r="4" spans="1:6" ht="16.5" customHeight="1" x14ac:dyDescent="0.55000000000000004">
      <c r="A4" s="134" t="s">
        <v>76</v>
      </c>
      <c r="B4" s="134"/>
      <c r="C4" s="134"/>
      <c r="D4" s="134"/>
      <c r="E4" s="134"/>
    </row>
    <row r="5" spans="1:6" ht="16.5" customHeight="1" x14ac:dyDescent="0.55000000000000004">
      <c r="A5" s="13"/>
      <c r="B5" s="13"/>
      <c r="C5" s="13"/>
      <c r="D5" s="14" t="s">
        <v>86</v>
      </c>
      <c r="E5" s="15" t="str">
        <f>IF('1-1'!F21="","",'1-1'!F21)</f>
        <v/>
      </c>
      <c r="F5" s="6"/>
    </row>
    <row r="6" spans="1:6" ht="16.5" customHeight="1" x14ac:dyDescent="0.55000000000000004">
      <c r="A6" s="13"/>
      <c r="B6" s="13"/>
      <c r="C6" s="13"/>
      <c r="D6" s="14"/>
      <c r="E6" s="67"/>
      <c r="F6" s="6"/>
    </row>
    <row r="7" spans="1:6" ht="16.5" customHeight="1" x14ac:dyDescent="0.55000000000000004">
      <c r="A7" s="155" t="s">
        <v>127</v>
      </c>
      <c r="B7" s="155"/>
      <c r="C7" s="155"/>
      <c r="D7" s="155"/>
      <c r="E7" s="155"/>
      <c r="F7" s="6"/>
    </row>
    <row r="8" spans="1:6" ht="15.65" customHeight="1" thickBot="1" x14ac:dyDescent="0.6"/>
    <row r="9" spans="1:6" ht="15.65" customHeight="1" thickTop="1" x14ac:dyDescent="0.55000000000000004">
      <c r="A9" s="16" t="s">
        <v>0</v>
      </c>
      <c r="B9" s="17" t="s">
        <v>1</v>
      </c>
      <c r="C9" s="18" t="s">
        <v>3</v>
      </c>
      <c r="D9" s="19" t="s">
        <v>4</v>
      </c>
      <c r="E9" s="20" t="s">
        <v>5</v>
      </c>
    </row>
    <row r="10" spans="1:6" ht="15.65" customHeight="1" x14ac:dyDescent="0.55000000000000004">
      <c r="A10" s="78"/>
      <c r="B10" s="79"/>
      <c r="C10" s="80"/>
      <c r="D10" s="21" t="str">
        <f>IF(B10="","",B10*C10)</f>
        <v/>
      </c>
      <c r="E10" s="87"/>
    </row>
    <row r="11" spans="1:6" ht="15.65" customHeight="1" x14ac:dyDescent="0.55000000000000004">
      <c r="A11" s="81"/>
      <c r="B11" s="82"/>
      <c r="C11" s="83"/>
      <c r="D11" s="21" t="str">
        <f t="shared" ref="D11" si="0">IF(B11="","",B11*C11)</f>
        <v/>
      </c>
      <c r="E11" s="88"/>
    </row>
    <row r="12" spans="1:6" ht="15.65" customHeight="1" x14ac:dyDescent="0.55000000000000004">
      <c r="A12" s="81"/>
      <c r="B12" s="82"/>
      <c r="C12" s="83"/>
      <c r="D12" s="21" t="str">
        <f t="shared" ref="D12:D33" si="1">IF(B12="","",B12*C12)</f>
        <v/>
      </c>
      <c r="E12" s="88"/>
    </row>
    <row r="13" spans="1:6" ht="15.65" customHeight="1" x14ac:dyDescent="0.55000000000000004">
      <c r="A13" s="81"/>
      <c r="B13" s="82"/>
      <c r="C13" s="83"/>
      <c r="D13" s="21" t="str">
        <f t="shared" si="1"/>
        <v/>
      </c>
      <c r="E13" s="88"/>
    </row>
    <row r="14" spans="1:6" ht="15.65" customHeight="1" x14ac:dyDescent="0.55000000000000004">
      <c r="A14" s="81"/>
      <c r="B14" s="82"/>
      <c r="C14" s="83"/>
      <c r="D14" s="21" t="str">
        <f t="shared" si="1"/>
        <v/>
      </c>
      <c r="E14" s="88"/>
    </row>
    <row r="15" spans="1:6" ht="15.65" customHeight="1" x14ac:dyDescent="0.55000000000000004">
      <c r="A15" s="81"/>
      <c r="B15" s="82"/>
      <c r="C15" s="83"/>
      <c r="D15" s="21" t="str">
        <f t="shared" si="1"/>
        <v/>
      </c>
      <c r="E15" s="88"/>
    </row>
    <row r="16" spans="1:6" ht="15.65" customHeight="1" x14ac:dyDescent="0.55000000000000004">
      <c r="A16" s="81"/>
      <c r="B16" s="82"/>
      <c r="C16" s="83"/>
      <c r="D16" s="21" t="str">
        <f t="shared" si="1"/>
        <v/>
      </c>
      <c r="E16" s="88"/>
    </row>
    <row r="17" spans="1:5" ht="15.65" customHeight="1" x14ac:dyDescent="0.55000000000000004">
      <c r="A17" s="81"/>
      <c r="B17" s="82"/>
      <c r="C17" s="83"/>
      <c r="D17" s="21" t="str">
        <f t="shared" si="1"/>
        <v/>
      </c>
      <c r="E17" s="88"/>
    </row>
    <row r="18" spans="1:5" ht="15.65" customHeight="1" x14ac:dyDescent="0.55000000000000004">
      <c r="A18" s="81"/>
      <c r="B18" s="82"/>
      <c r="C18" s="83"/>
      <c r="D18" s="21" t="str">
        <f t="shared" si="1"/>
        <v/>
      </c>
      <c r="E18" s="88"/>
    </row>
    <row r="19" spans="1:5" ht="15.65" customHeight="1" x14ac:dyDescent="0.55000000000000004">
      <c r="A19" s="81"/>
      <c r="B19" s="82"/>
      <c r="C19" s="83"/>
      <c r="D19" s="21" t="str">
        <f t="shared" si="1"/>
        <v/>
      </c>
      <c r="E19" s="88"/>
    </row>
    <row r="20" spans="1:5" ht="15.65" customHeight="1" x14ac:dyDescent="0.55000000000000004">
      <c r="A20" s="81"/>
      <c r="B20" s="82"/>
      <c r="C20" s="83"/>
      <c r="D20" s="21" t="str">
        <f t="shared" si="1"/>
        <v/>
      </c>
      <c r="E20" s="88"/>
    </row>
    <row r="21" spans="1:5" ht="15.65" customHeight="1" x14ac:dyDescent="0.55000000000000004">
      <c r="A21" s="81"/>
      <c r="B21" s="82"/>
      <c r="C21" s="83"/>
      <c r="D21" s="21" t="str">
        <f t="shared" si="1"/>
        <v/>
      </c>
      <c r="E21" s="88"/>
    </row>
    <row r="22" spans="1:5" ht="15.65" customHeight="1" x14ac:dyDescent="0.55000000000000004">
      <c r="A22" s="81"/>
      <c r="B22" s="82"/>
      <c r="C22" s="83"/>
      <c r="D22" s="21" t="str">
        <f t="shared" si="1"/>
        <v/>
      </c>
      <c r="E22" s="88"/>
    </row>
    <row r="23" spans="1:5" ht="15.65" customHeight="1" x14ac:dyDescent="0.55000000000000004">
      <c r="A23" s="81"/>
      <c r="B23" s="82"/>
      <c r="C23" s="83"/>
      <c r="D23" s="21" t="str">
        <f t="shared" si="1"/>
        <v/>
      </c>
      <c r="E23" s="88"/>
    </row>
    <row r="24" spans="1:5" ht="15.65" customHeight="1" x14ac:dyDescent="0.55000000000000004">
      <c r="A24" s="81"/>
      <c r="B24" s="82"/>
      <c r="C24" s="83"/>
      <c r="D24" s="21" t="str">
        <f t="shared" si="1"/>
        <v/>
      </c>
      <c r="E24" s="88"/>
    </row>
    <row r="25" spans="1:5" ht="15.65" customHeight="1" x14ac:dyDescent="0.55000000000000004">
      <c r="A25" s="81"/>
      <c r="B25" s="82"/>
      <c r="C25" s="83"/>
      <c r="D25" s="21" t="str">
        <f t="shared" si="1"/>
        <v/>
      </c>
      <c r="E25" s="88"/>
    </row>
    <row r="26" spans="1:5" ht="15.65" customHeight="1" x14ac:dyDescent="0.55000000000000004">
      <c r="A26" s="81"/>
      <c r="B26" s="82"/>
      <c r="C26" s="83"/>
      <c r="D26" s="21" t="str">
        <f t="shared" si="1"/>
        <v/>
      </c>
      <c r="E26" s="88"/>
    </row>
    <row r="27" spans="1:5" ht="15.65" customHeight="1" x14ac:dyDescent="0.55000000000000004">
      <c r="A27" s="81"/>
      <c r="B27" s="82"/>
      <c r="C27" s="83"/>
      <c r="D27" s="21" t="str">
        <f t="shared" si="1"/>
        <v/>
      </c>
      <c r="E27" s="88"/>
    </row>
    <row r="28" spans="1:5" ht="15.65" customHeight="1" x14ac:dyDescent="0.55000000000000004">
      <c r="A28" s="81"/>
      <c r="B28" s="82"/>
      <c r="C28" s="83"/>
      <c r="D28" s="21" t="str">
        <f t="shared" si="1"/>
        <v/>
      </c>
      <c r="E28" s="88"/>
    </row>
    <row r="29" spans="1:5" ht="15.65" customHeight="1" x14ac:dyDescent="0.55000000000000004">
      <c r="A29" s="81"/>
      <c r="B29" s="82"/>
      <c r="C29" s="83"/>
      <c r="D29" s="21" t="str">
        <f t="shared" si="1"/>
        <v/>
      </c>
      <c r="E29" s="88"/>
    </row>
    <row r="30" spans="1:5" ht="15.65" customHeight="1" x14ac:dyDescent="0.55000000000000004">
      <c r="A30" s="81"/>
      <c r="B30" s="82"/>
      <c r="C30" s="83"/>
      <c r="D30" s="21" t="str">
        <f t="shared" si="1"/>
        <v/>
      </c>
      <c r="E30" s="88"/>
    </row>
    <row r="31" spans="1:5" ht="15.65" customHeight="1" x14ac:dyDescent="0.55000000000000004">
      <c r="A31" s="81"/>
      <c r="B31" s="82"/>
      <c r="C31" s="83"/>
      <c r="D31" s="21" t="str">
        <f t="shared" si="1"/>
        <v/>
      </c>
      <c r="E31" s="88"/>
    </row>
    <row r="32" spans="1:5" ht="15.65" customHeight="1" x14ac:dyDescent="0.55000000000000004">
      <c r="A32" s="81"/>
      <c r="B32" s="82"/>
      <c r="C32" s="83"/>
      <c r="D32" s="21" t="str">
        <f t="shared" si="1"/>
        <v/>
      </c>
      <c r="E32" s="88"/>
    </row>
    <row r="33" spans="1:5" ht="15.65" customHeight="1" x14ac:dyDescent="0.55000000000000004">
      <c r="A33" s="84"/>
      <c r="B33" s="85"/>
      <c r="C33" s="86"/>
      <c r="D33" s="22" t="str">
        <f t="shared" si="1"/>
        <v/>
      </c>
      <c r="E33" s="89"/>
    </row>
    <row r="34" spans="1:5" ht="15.65" customHeight="1" thickBot="1" x14ac:dyDescent="0.6">
      <c r="A34" s="23" t="s">
        <v>6</v>
      </c>
      <c r="B34" s="24"/>
      <c r="C34" s="25"/>
      <c r="D34" s="26">
        <f>SUM(D10:D33)</f>
        <v>0</v>
      </c>
      <c r="E34" s="27"/>
    </row>
    <row r="35" spans="1:5" ht="15.65" customHeight="1" thickTop="1" x14ac:dyDescent="0.55000000000000004"/>
  </sheetData>
  <sheetProtection algorithmName="SHA-512" hashValue="5g6acCEHJRyreELUy+UoaERTxrJC7LYDEl5g9vpRpDFem1ZIkClfcr7x059wIl9ajyGSFgOea0xm/4SbKTqgUA==" saltValue="LRKWNYOu6fnS7ZHISiHjBQ==" spinCount="100000" sheet="1" objects="1" scenarios="1"/>
  <mergeCells count="3">
    <mergeCell ref="A3:E3"/>
    <mergeCell ref="A4:E4"/>
    <mergeCell ref="A7:E7"/>
  </mergeCells>
  <phoneticPr fontId="2"/>
  <printOptions horizontalCentered="1"/>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CB3B9-B7EB-4FD4-9763-DA3AD878392A}">
  <sheetPr>
    <pageSetUpPr fitToPage="1"/>
  </sheetPr>
  <dimension ref="A1:G141"/>
  <sheetViews>
    <sheetView view="pageBreakPreview" zoomScale="75" zoomScaleNormal="100" zoomScaleSheetLayoutView="75" workbookViewId="0"/>
  </sheetViews>
  <sheetFormatPr defaultColWidth="8.58203125" defaultRowHeight="15.65" customHeight="1" x14ac:dyDescent="0.55000000000000004"/>
  <cols>
    <col min="1" max="1" width="29.58203125" style="58" customWidth="1"/>
    <col min="2" max="3" width="9.5" style="58" customWidth="1"/>
    <col min="4" max="4" width="4.83203125" style="58" bestFit="1" customWidth="1"/>
    <col min="5" max="5" width="11.5" style="59" customWidth="1"/>
    <col min="6" max="6" width="13.25" style="59" customWidth="1"/>
    <col min="7" max="7" width="43.58203125" style="58" customWidth="1"/>
    <col min="8" max="16384" width="8.58203125" style="1"/>
  </cols>
  <sheetData>
    <row r="1" spans="1:7" s="4" customFormat="1" ht="15.65" customHeight="1" x14ac:dyDescent="0.55000000000000004">
      <c r="A1" s="8" t="s">
        <v>82</v>
      </c>
      <c r="B1" s="12"/>
      <c r="C1" s="12"/>
      <c r="D1" s="12"/>
      <c r="E1" s="28"/>
      <c r="F1" s="28"/>
      <c r="G1" s="12"/>
    </row>
    <row r="2" spans="1:7" s="4" customFormat="1" ht="15.65" customHeight="1" x14ac:dyDescent="0.55000000000000004">
      <c r="A2" s="8"/>
      <c r="B2" s="12"/>
      <c r="C2" s="12"/>
      <c r="D2" s="12"/>
      <c r="E2" s="28"/>
      <c r="F2" s="28"/>
      <c r="G2" s="12"/>
    </row>
    <row r="3" spans="1:7" s="4" customFormat="1" ht="15.65" customHeight="1" x14ac:dyDescent="0.55000000000000004">
      <c r="A3" s="134" t="s">
        <v>135</v>
      </c>
      <c r="B3" s="134"/>
      <c r="C3" s="134"/>
      <c r="D3" s="134"/>
      <c r="E3" s="134"/>
      <c r="F3" s="134"/>
      <c r="G3" s="134"/>
    </row>
    <row r="4" spans="1:7" s="4" customFormat="1" ht="16.5" customHeight="1" x14ac:dyDescent="0.55000000000000004">
      <c r="A4" s="134" t="s">
        <v>130</v>
      </c>
      <c r="B4" s="134"/>
      <c r="C4" s="134"/>
      <c r="D4" s="134"/>
      <c r="E4" s="134"/>
      <c r="F4" s="134"/>
      <c r="G4" s="134"/>
    </row>
    <row r="5" spans="1:7" s="4" customFormat="1" ht="16.5" customHeight="1" x14ac:dyDescent="0.55000000000000004">
      <c r="A5" s="13"/>
      <c r="B5" s="13"/>
      <c r="C5" s="13"/>
      <c r="D5" s="13"/>
      <c r="E5" s="13"/>
      <c r="F5" s="14" t="s">
        <v>85</v>
      </c>
      <c r="G5" s="15" t="str">
        <f>IF('1-1'!F21="","",'1-1'!F21)</f>
        <v/>
      </c>
    </row>
    <row r="6" spans="1:7" s="4" customFormat="1" ht="16.5" customHeight="1" x14ac:dyDescent="0.55000000000000004">
      <c r="A6" s="13"/>
      <c r="B6" s="13"/>
      <c r="C6" s="13"/>
      <c r="D6" s="14"/>
      <c r="E6" s="67"/>
      <c r="F6" s="14"/>
      <c r="G6" s="12"/>
    </row>
    <row r="7" spans="1:7" s="4" customFormat="1" ht="16.5" customHeight="1" x14ac:dyDescent="0.55000000000000004">
      <c r="A7" s="155" t="s">
        <v>127</v>
      </c>
      <c r="B7" s="155"/>
      <c r="C7" s="155"/>
      <c r="D7" s="155"/>
      <c r="E7" s="155"/>
      <c r="F7" s="155"/>
      <c r="G7" s="155"/>
    </row>
    <row r="9" spans="1:7" ht="15.65" customHeight="1" x14ac:dyDescent="0.55000000000000004">
      <c r="A9" s="146" t="s">
        <v>13</v>
      </c>
      <c r="B9" s="146"/>
      <c r="C9" s="146"/>
      <c r="D9" s="146"/>
      <c r="E9" s="146"/>
      <c r="F9" s="146"/>
      <c r="G9" s="146"/>
    </row>
    <row r="10" spans="1:7" ht="15.65" customHeight="1" thickBot="1" x14ac:dyDescent="0.6">
      <c r="A10" s="58" t="s">
        <v>8</v>
      </c>
    </row>
    <row r="11" spans="1:7" ht="15.65" customHeight="1" x14ac:dyDescent="0.55000000000000004">
      <c r="A11" s="31" t="s">
        <v>0</v>
      </c>
      <c r="B11" s="32" t="s">
        <v>1</v>
      </c>
      <c r="C11" s="33" t="s">
        <v>2</v>
      </c>
      <c r="D11" s="34" t="s">
        <v>9</v>
      </c>
      <c r="E11" s="35" t="s">
        <v>4</v>
      </c>
      <c r="F11" s="35" t="s">
        <v>7</v>
      </c>
      <c r="G11" s="36" t="s">
        <v>5</v>
      </c>
    </row>
    <row r="12" spans="1:7" ht="15.65" customHeight="1" x14ac:dyDescent="0.55000000000000004">
      <c r="A12" s="90"/>
      <c r="B12" s="91"/>
      <c r="C12" s="92"/>
      <c r="D12" s="93"/>
      <c r="E12" s="37" t="str">
        <f>IF(B12="","",B12*C12)</f>
        <v/>
      </c>
      <c r="F12" s="98"/>
      <c r="G12" s="99"/>
    </row>
    <row r="13" spans="1:7" ht="15.65" customHeight="1" x14ac:dyDescent="0.55000000000000004">
      <c r="A13" s="94"/>
      <c r="B13" s="95"/>
      <c r="C13" s="95"/>
      <c r="D13" s="93"/>
      <c r="E13" s="37" t="str">
        <f t="shared" ref="E13" si="0">IF(B13="","",B13*C13)</f>
        <v/>
      </c>
      <c r="F13" s="98"/>
      <c r="G13" s="105"/>
    </row>
    <row r="14" spans="1:7" ht="15.65" customHeight="1" x14ac:dyDescent="0.55000000000000004">
      <c r="A14" s="94"/>
      <c r="B14" s="95"/>
      <c r="C14" s="95"/>
      <c r="D14" s="93"/>
      <c r="E14" s="37" t="str">
        <f t="shared" ref="E14:E22" si="1">IF(B14="","",B14*C14)</f>
        <v/>
      </c>
      <c r="F14" s="98"/>
      <c r="G14" s="105"/>
    </row>
    <row r="15" spans="1:7" ht="15.65" customHeight="1" x14ac:dyDescent="0.55000000000000004">
      <c r="A15" s="94"/>
      <c r="B15" s="95"/>
      <c r="C15" s="95"/>
      <c r="D15" s="93"/>
      <c r="E15" s="37" t="str">
        <f t="shared" si="1"/>
        <v/>
      </c>
      <c r="F15" s="98"/>
      <c r="G15" s="105"/>
    </row>
    <row r="16" spans="1:7" ht="15.65" customHeight="1" x14ac:dyDescent="0.55000000000000004">
      <c r="A16" s="94"/>
      <c r="B16" s="95"/>
      <c r="C16" s="95"/>
      <c r="D16" s="93"/>
      <c r="E16" s="37" t="str">
        <f t="shared" si="1"/>
        <v/>
      </c>
      <c r="F16" s="98"/>
      <c r="G16" s="105"/>
    </row>
    <row r="17" spans="1:7" ht="15.65" customHeight="1" x14ac:dyDescent="0.55000000000000004">
      <c r="A17" s="94"/>
      <c r="B17" s="95"/>
      <c r="C17" s="95"/>
      <c r="D17" s="93"/>
      <c r="E17" s="37" t="str">
        <f t="shared" si="1"/>
        <v/>
      </c>
      <c r="F17" s="98"/>
      <c r="G17" s="105"/>
    </row>
    <row r="18" spans="1:7" ht="15.65" customHeight="1" x14ac:dyDescent="0.55000000000000004">
      <c r="A18" s="94"/>
      <c r="B18" s="95"/>
      <c r="C18" s="95"/>
      <c r="D18" s="93"/>
      <c r="E18" s="37" t="str">
        <f t="shared" si="1"/>
        <v/>
      </c>
      <c r="F18" s="98"/>
      <c r="G18" s="105"/>
    </row>
    <row r="19" spans="1:7" ht="15.65" customHeight="1" x14ac:dyDescent="0.55000000000000004">
      <c r="A19" s="94"/>
      <c r="B19" s="95"/>
      <c r="C19" s="95"/>
      <c r="D19" s="93"/>
      <c r="E19" s="37" t="str">
        <f t="shared" si="1"/>
        <v/>
      </c>
      <c r="F19" s="98"/>
      <c r="G19" s="105"/>
    </row>
    <row r="20" spans="1:7" ht="15.65" customHeight="1" x14ac:dyDescent="0.55000000000000004">
      <c r="A20" s="94"/>
      <c r="B20" s="95"/>
      <c r="C20" s="95"/>
      <c r="D20" s="93"/>
      <c r="E20" s="37" t="str">
        <f t="shared" si="1"/>
        <v/>
      </c>
      <c r="F20" s="98"/>
      <c r="G20" s="105"/>
    </row>
    <row r="21" spans="1:7" ht="15.65" customHeight="1" x14ac:dyDescent="0.55000000000000004">
      <c r="A21" s="94"/>
      <c r="B21" s="95"/>
      <c r="C21" s="95"/>
      <c r="D21" s="93"/>
      <c r="E21" s="37" t="str">
        <f t="shared" si="1"/>
        <v/>
      </c>
      <c r="F21" s="98"/>
      <c r="G21" s="105"/>
    </row>
    <row r="22" spans="1:7" ht="15.65" customHeight="1" x14ac:dyDescent="0.55000000000000004">
      <c r="A22" s="96"/>
      <c r="B22" s="97"/>
      <c r="C22" s="97"/>
      <c r="D22" s="106"/>
      <c r="E22" s="38" t="str">
        <f t="shared" si="1"/>
        <v/>
      </c>
      <c r="F22" s="100"/>
      <c r="G22" s="107"/>
    </row>
    <row r="23" spans="1:7" ht="15.65" customHeight="1" thickBot="1" x14ac:dyDescent="0.6">
      <c r="A23" s="39" t="s">
        <v>6</v>
      </c>
      <c r="B23" s="40"/>
      <c r="C23" s="41"/>
      <c r="D23" s="42"/>
      <c r="E23" s="43">
        <f>SUM(E12:E22)</f>
        <v>0</v>
      </c>
      <c r="F23" s="43"/>
      <c r="G23" s="44"/>
    </row>
    <row r="24" spans="1:7" ht="15.65" customHeight="1" x14ac:dyDescent="0.55000000000000004">
      <c r="A24" s="29"/>
      <c r="B24" s="29"/>
      <c r="C24" s="29"/>
      <c r="D24" s="29"/>
      <c r="E24" s="30"/>
      <c r="F24" s="30"/>
      <c r="G24" s="29"/>
    </row>
    <row r="25" spans="1:7" ht="15.65" customHeight="1" thickBot="1" x14ac:dyDescent="0.6">
      <c r="A25" s="29" t="s">
        <v>11</v>
      </c>
      <c r="B25" s="29"/>
      <c r="C25" s="29"/>
      <c r="D25" s="29"/>
      <c r="E25" s="30"/>
      <c r="F25" s="30"/>
      <c r="G25" s="29"/>
    </row>
    <row r="26" spans="1:7" ht="15.65" customHeight="1" x14ac:dyDescent="0.55000000000000004">
      <c r="A26" s="31" t="s">
        <v>0</v>
      </c>
      <c r="B26" s="32" t="s">
        <v>1</v>
      </c>
      <c r="C26" s="33" t="s">
        <v>2</v>
      </c>
      <c r="D26" s="34" t="s">
        <v>9</v>
      </c>
      <c r="E26" s="35" t="s">
        <v>4</v>
      </c>
      <c r="F26" s="35" t="s">
        <v>7</v>
      </c>
      <c r="G26" s="36" t="s">
        <v>5</v>
      </c>
    </row>
    <row r="27" spans="1:7" ht="15.65" customHeight="1" x14ac:dyDescent="0.55000000000000004">
      <c r="A27" s="90"/>
      <c r="B27" s="91"/>
      <c r="C27" s="92"/>
      <c r="D27" s="93"/>
      <c r="E27" s="37" t="str">
        <f>IF(B27="","",B27*C27)</f>
        <v/>
      </c>
      <c r="F27" s="98"/>
      <c r="G27" s="99"/>
    </row>
    <row r="28" spans="1:7" ht="15.65" customHeight="1" x14ac:dyDescent="0.55000000000000004">
      <c r="A28" s="94"/>
      <c r="B28" s="95"/>
      <c r="C28" s="95"/>
      <c r="D28" s="93"/>
      <c r="E28" s="37" t="str">
        <f t="shared" ref="E28:E33" si="2">IF(B28="","",B28*C28)</f>
        <v/>
      </c>
      <c r="F28" s="98"/>
      <c r="G28" s="105"/>
    </row>
    <row r="29" spans="1:7" ht="15.65" customHeight="1" x14ac:dyDescent="0.55000000000000004">
      <c r="A29" s="94"/>
      <c r="B29" s="95"/>
      <c r="C29" s="95"/>
      <c r="D29" s="93"/>
      <c r="E29" s="37" t="str">
        <f t="shared" si="2"/>
        <v/>
      </c>
      <c r="F29" s="98"/>
      <c r="G29" s="105"/>
    </row>
    <row r="30" spans="1:7" ht="15.65" customHeight="1" x14ac:dyDescent="0.55000000000000004">
      <c r="A30" s="94"/>
      <c r="B30" s="95"/>
      <c r="C30" s="95"/>
      <c r="D30" s="93"/>
      <c r="E30" s="37" t="str">
        <f t="shared" si="2"/>
        <v/>
      </c>
      <c r="F30" s="98"/>
      <c r="G30" s="105"/>
    </row>
    <row r="31" spans="1:7" ht="15.65" customHeight="1" x14ac:dyDescent="0.55000000000000004">
      <c r="A31" s="94"/>
      <c r="B31" s="95"/>
      <c r="C31" s="95"/>
      <c r="D31" s="93"/>
      <c r="E31" s="37" t="str">
        <f t="shared" si="2"/>
        <v/>
      </c>
      <c r="F31" s="98"/>
      <c r="G31" s="105"/>
    </row>
    <row r="32" spans="1:7" ht="15.65" customHeight="1" x14ac:dyDescent="0.55000000000000004">
      <c r="A32" s="94"/>
      <c r="B32" s="95"/>
      <c r="C32" s="95"/>
      <c r="D32" s="93"/>
      <c r="E32" s="37" t="str">
        <f t="shared" si="2"/>
        <v/>
      </c>
      <c r="F32" s="98"/>
      <c r="G32" s="105"/>
    </row>
    <row r="33" spans="1:7" ht="15.65" customHeight="1" x14ac:dyDescent="0.55000000000000004">
      <c r="A33" s="94"/>
      <c r="B33" s="95"/>
      <c r="C33" s="95"/>
      <c r="D33" s="93"/>
      <c r="E33" s="37" t="str">
        <f t="shared" si="2"/>
        <v/>
      </c>
      <c r="F33" s="98"/>
      <c r="G33" s="105"/>
    </row>
    <row r="34" spans="1:7" ht="15.65" customHeight="1" x14ac:dyDescent="0.55000000000000004">
      <c r="A34" s="94"/>
      <c r="B34" s="95"/>
      <c r="C34" s="95"/>
      <c r="D34" s="93"/>
      <c r="E34" s="37" t="str">
        <f t="shared" ref="E34:E37" si="3">IF(B34="","",B34*C34)</f>
        <v/>
      </c>
      <c r="F34" s="98"/>
      <c r="G34" s="105"/>
    </row>
    <row r="35" spans="1:7" ht="15.65" customHeight="1" x14ac:dyDescent="0.55000000000000004">
      <c r="A35" s="94"/>
      <c r="B35" s="95"/>
      <c r="C35" s="95"/>
      <c r="D35" s="93"/>
      <c r="E35" s="37" t="str">
        <f t="shared" si="3"/>
        <v/>
      </c>
      <c r="F35" s="98"/>
      <c r="G35" s="105"/>
    </row>
    <row r="36" spans="1:7" ht="15.65" customHeight="1" x14ac:dyDescent="0.55000000000000004">
      <c r="A36" s="94"/>
      <c r="B36" s="95"/>
      <c r="C36" s="95"/>
      <c r="D36" s="93"/>
      <c r="E36" s="37" t="str">
        <f t="shared" si="3"/>
        <v/>
      </c>
      <c r="F36" s="98"/>
      <c r="G36" s="105"/>
    </row>
    <row r="37" spans="1:7" ht="15.65" customHeight="1" x14ac:dyDescent="0.55000000000000004">
      <c r="A37" s="96"/>
      <c r="B37" s="97"/>
      <c r="C37" s="97"/>
      <c r="D37" s="106"/>
      <c r="E37" s="38" t="str">
        <f t="shared" si="3"/>
        <v/>
      </c>
      <c r="F37" s="100"/>
      <c r="G37" s="107"/>
    </row>
    <row r="38" spans="1:7" ht="15.65" customHeight="1" thickBot="1" x14ac:dyDescent="0.6">
      <c r="A38" s="39" t="s">
        <v>6</v>
      </c>
      <c r="B38" s="40"/>
      <c r="C38" s="41"/>
      <c r="D38" s="42"/>
      <c r="E38" s="43">
        <f>SUM(E27:E37)</f>
        <v>0</v>
      </c>
      <c r="F38" s="43"/>
      <c r="G38" s="44"/>
    </row>
    <row r="39" spans="1:7" ht="15.65" customHeight="1" x14ac:dyDescent="0.55000000000000004">
      <c r="A39" s="29"/>
      <c r="B39" s="29"/>
      <c r="C39" s="29"/>
      <c r="D39" s="29"/>
      <c r="E39" s="30"/>
      <c r="F39" s="30"/>
      <c r="G39" s="29"/>
    </row>
    <row r="40" spans="1:7" ht="15.65" customHeight="1" thickBot="1" x14ac:dyDescent="0.6">
      <c r="A40" s="45" t="s">
        <v>62</v>
      </c>
      <c r="B40" s="29"/>
      <c r="C40" s="29"/>
      <c r="D40" s="29"/>
      <c r="E40" s="30"/>
      <c r="F40" s="30"/>
      <c r="G40" s="29"/>
    </row>
    <row r="41" spans="1:7" ht="15.65" customHeight="1" x14ac:dyDescent="0.55000000000000004">
      <c r="A41" s="31" t="s">
        <v>0</v>
      </c>
      <c r="B41" s="32" t="s">
        <v>1</v>
      </c>
      <c r="C41" s="33" t="s">
        <v>2</v>
      </c>
      <c r="D41" s="34" t="s">
        <v>9</v>
      </c>
      <c r="E41" s="35" t="s">
        <v>4</v>
      </c>
      <c r="F41" s="35" t="s">
        <v>7</v>
      </c>
      <c r="G41" s="36" t="s">
        <v>5</v>
      </c>
    </row>
    <row r="42" spans="1:7" ht="15.65" customHeight="1" x14ac:dyDescent="0.55000000000000004">
      <c r="A42" s="90"/>
      <c r="B42" s="91"/>
      <c r="C42" s="92"/>
      <c r="D42" s="93"/>
      <c r="E42" s="37" t="str">
        <f>IF(B42="","",B42*C42)</f>
        <v/>
      </c>
      <c r="F42" s="98"/>
      <c r="G42" s="99"/>
    </row>
    <row r="43" spans="1:7" ht="15.65" customHeight="1" x14ac:dyDescent="0.55000000000000004">
      <c r="A43" s="94"/>
      <c r="B43" s="101"/>
      <c r="C43" s="95"/>
      <c r="D43" s="93"/>
      <c r="E43" s="37" t="str">
        <f t="shared" ref="E43:E45" si="4">IF(B43="","",B43*C43)</f>
        <v/>
      </c>
      <c r="F43" s="98"/>
      <c r="G43" s="105"/>
    </row>
    <row r="44" spans="1:7" ht="15.65" customHeight="1" x14ac:dyDescent="0.55000000000000004">
      <c r="A44" s="94"/>
      <c r="B44" s="95"/>
      <c r="C44" s="95"/>
      <c r="D44" s="93"/>
      <c r="E44" s="37" t="str">
        <f t="shared" si="4"/>
        <v/>
      </c>
      <c r="F44" s="98"/>
      <c r="G44" s="105"/>
    </row>
    <row r="45" spans="1:7" ht="15.65" customHeight="1" x14ac:dyDescent="0.55000000000000004">
      <c r="A45" s="94"/>
      <c r="B45" s="95"/>
      <c r="C45" s="95"/>
      <c r="D45" s="93"/>
      <c r="E45" s="37" t="str">
        <f t="shared" si="4"/>
        <v/>
      </c>
      <c r="F45" s="98"/>
      <c r="G45" s="105"/>
    </row>
    <row r="46" spans="1:7" ht="15.65" customHeight="1" x14ac:dyDescent="0.55000000000000004">
      <c r="A46" s="94"/>
      <c r="B46" s="95"/>
      <c r="C46" s="95"/>
      <c r="D46" s="93"/>
      <c r="E46" s="37" t="str">
        <f t="shared" ref="E46:E52" si="5">IF(B46="","",B46*C46)</f>
        <v/>
      </c>
      <c r="F46" s="98"/>
      <c r="G46" s="105"/>
    </row>
    <row r="47" spans="1:7" ht="15.65" customHeight="1" x14ac:dyDescent="0.55000000000000004">
      <c r="A47" s="94"/>
      <c r="B47" s="95"/>
      <c r="C47" s="95"/>
      <c r="D47" s="93"/>
      <c r="E47" s="37" t="str">
        <f t="shared" si="5"/>
        <v/>
      </c>
      <c r="F47" s="98"/>
      <c r="G47" s="105"/>
    </row>
    <row r="48" spans="1:7" ht="15.65" customHeight="1" x14ac:dyDescent="0.55000000000000004">
      <c r="A48" s="94"/>
      <c r="B48" s="95"/>
      <c r="C48" s="95"/>
      <c r="D48" s="93"/>
      <c r="E48" s="37" t="str">
        <f t="shared" si="5"/>
        <v/>
      </c>
      <c r="F48" s="98"/>
      <c r="G48" s="105"/>
    </row>
    <row r="49" spans="1:7" ht="15.65" customHeight="1" x14ac:dyDescent="0.55000000000000004">
      <c r="A49" s="94"/>
      <c r="B49" s="95"/>
      <c r="C49" s="95"/>
      <c r="D49" s="93"/>
      <c r="E49" s="37" t="str">
        <f t="shared" si="5"/>
        <v/>
      </c>
      <c r="F49" s="98"/>
      <c r="G49" s="105"/>
    </row>
    <row r="50" spans="1:7" ht="15.65" customHeight="1" x14ac:dyDescent="0.55000000000000004">
      <c r="A50" s="94"/>
      <c r="B50" s="95"/>
      <c r="C50" s="95"/>
      <c r="D50" s="93"/>
      <c r="E50" s="37" t="str">
        <f t="shared" si="5"/>
        <v/>
      </c>
      <c r="F50" s="98"/>
      <c r="G50" s="105"/>
    </row>
    <row r="51" spans="1:7" ht="15.65" customHeight="1" x14ac:dyDescent="0.55000000000000004">
      <c r="A51" s="94"/>
      <c r="B51" s="95"/>
      <c r="C51" s="95"/>
      <c r="D51" s="93"/>
      <c r="E51" s="37" t="str">
        <f t="shared" si="5"/>
        <v/>
      </c>
      <c r="F51" s="98"/>
      <c r="G51" s="105"/>
    </row>
    <row r="52" spans="1:7" ht="15.65" customHeight="1" x14ac:dyDescent="0.55000000000000004">
      <c r="A52" s="96"/>
      <c r="B52" s="97"/>
      <c r="C52" s="97"/>
      <c r="D52" s="106"/>
      <c r="E52" s="38" t="str">
        <f t="shared" si="5"/>
        <v/>
      </c>
      <c r="F52" s="100"/>
      <c r="G52" s="107"/>
    </row>
    <row r="53" spans="1:7" ht="15.65" customHeight="1" thickBot="1" x14ac:dyDescent="0.6">
      <c r="A53" s="39" t="s">
        <v>6</v>
      </c>
      <c r="B53" s="40"/>
      <c r="C53" s="41"/>
      <c r="D53" s="42"/>
      <c r="E53" s="43">
        <f>SUM(E42:E52)</f>
        <v>0</v>
      </c>
      <c r="F53" s="43"/>
      <c r="G53" s="44"/>
    </row>
    <row r="54" spans="1:7" ht="15.65" customHeight="1" x14ac:dyDescent="0.55000000000000004">
      <c r="A54" s="29"/>
      <c r="B54" s="29"/>
      <c r="C54" s="29"/>
      <c r="D54" s="29"/>
      <c r="E54" s="30"/>
      <c r="F54" s="30"/>
      <c r="G54" s="29"/>
    </row>
    <row r="55" spans="1:7" ht="15.65" customHeight="1" thickBot="1" x14ac:dyDescent="0.6">
      <c r="A55" s="29" t="s">
        <v>15</v>
      </c>
      <c r="B55" s="29"/>
      <c r="C55" s="29"/>
      <c r="D55" s="29"/>
      <c r="E55" s="30"/>
      <c r="F55" s="30"/>
      <c r="G55" s="29"/>
    </row>
    <row r="56" spans="1:7" ht="15.65" customHeight="1" x14ac:dyDescent="0.55000000000000004">
      <c r="A56" s="31" t="s">
        <v>0</v>
      </c>
      <c r="B56" s="32" t="s">
        <v>1</v>
      </c>
      <c r="C56" s="33" t="s">
        <v>2</v>
      </c>
      <c r="D56" s="34" t="s">
        <v>9</v>
      </c>
      <c r="E56" s="35" t="s">
        <v>4</v>
      </c>
      <c r="F56" s="35" t="s">
        <v>7</v>
      </c>
      <c r="G56" s="36" t="s">
        <v>5</v>
      </c>
    </row>
    <row r="57" spans="1:7" ht="15.65" customHeight="1" x14ac:dyDescent="0.55000000000000004">
      <c r="A57" s="90"/>
      <c r="B57" s="91"/>
      <c r="C57" s="103"/>
      <c r="D57" s="93"/>
      <c r="E57" s="37" t="str">
        <f>IF(B57="","",B57*C57)</f>
        <v/>
      </c>
      <c r="F57" s="98"/>
      <c r="G57" s="105"/>
    </row>
    <row r="58" spans="1:7" ht="15.65" customHeight="1" x14ac:dyDescent="0.55000000000000004">
      <c r="A58" s="94"/>
      <c r="B58" s="95"/>
      <c r="C58" s="95"/>
      <c r="D58" s="93"/>
      <c r="E58" s="37" t="str">
        <f t="shared" ref="E58:E59" si="6">IF(B58="","",B58*C58)</f>
        <v/>
      </c>
      <c r="F58" s="98"/>
      <c r="G58" s="105"/>
    </row>
    <row r="59" spans="1:7" ht="15.65" customHeight="1" x14ac:dyDescent="0.55000000000000004">
      <c r="A59" s="94"/>
      <c r="B59" s="95"/>
      <c r="C59" s="95"/>
      <c r="D59" s="93"/>
      <c r="E59" s="37" t="str">
        <f t="shared" si="6"/>
        <v/>
      </c>
      <c r="F59" s="98"/>
      <c r="G59" s="105"/>
    </row>
    <row r="60" spans="1:7" ht="15.65" customHeight="1" x14ac:dyDescent="0.55000000000000004">
      <c r="A60" s="94"/>
      <c r="B60" s="95"/>
      <c r="C60" s="95"/>
      <c r="D60" s="93"/>
      <c r="E60" s="37" t="str">
        <f t="shared" ref="E60:E66" si="7">IF(B60="","",B60*C60)</f>
        <v/>
      </c>
      <c r="F60" s="98"/>
      <c r="G60" s="105"/>
    </row>
    <row r="61" spans="1:7" ht="15.65" customHeight="1" x14ac:dyDescent="0.55000000000000004">
      <c r="A61" s="94"/>
      <c r="B61" s="95"/>
      <c r="C61" s="95"/>
      <c r="D61" s="93"/>
      <c r="E61" s="37" t="str">
        <f t="shared" si="7"/>
        <v/>
      </c>
      <c r="F61" s="98"/>
      <c r="G61" s="105"/>
    </row>
    <row r="62" spans="1:7" ht="15.65" customHeight="1" x14ac:dyDescent="0.55000000000000004">
      <c r="A62" s="94"/>
      <c r="B62" s="95"/>
      <c r="C62" s="95"/>
      <c r="D62" s="93"/>
      <c r="E62" s="37" t="str">
        <f t="shared" si="7"/>
        <v/>
      </c>
      <c r="F62" s="98"/>
      <c r="G62" s="105"/>
    </row>
    <row r="63" spans="1:7" ht="15.65" customHeight="1" x14ac:dyDescent="0.55000000000000004">
      <c r="A63" s="94"/>
      <c r="B63" s="95"/>
      <c r="C63" s="95"/>
      <c r="D63" s="93"/>
      <c r="E63" s="37" t="str">
        <f t="shared" si="7"/>
        <v/>
      </c>
      <c r="F63" s="98"/>
      <c r="G63" s="105"/>
    </row>
    <row r="64" spans="1:7" ht="15.65" customHeight="1" x14ac:dyDescent="0.55000000000000004">
      <c r="A64" s="94"/>
      <c r="B64" s="95"/>
      <c r="C64" s="95"/>
      <c r="D64" s="93"/>
      <c r="E64" s="37" t="str">
        <f t="shared" si="7"/>
        <v/>
      </c>
      <c r="F64" s="98"/>
      <c r="G64" s="105"/>
    </row>
    <row r="65" spans="1:7" ht="15.65" customHeight="1" x14ac:dyDescent="0.55000000000000004">
      <c r="A65" s="94"/>
      <c r="B65" s="95"/>
      <c r="C65" s="95"/>
      <c r="D65" s="93"/>
      <c r="E65" s="37" t="str">
        <f t="shared" si="7"/>
        <v/>
      </c>
      <c r="F65" s="98"/>
      <c r="G65" s="105"/>
    </row>
    <row r="66" spans="1:7" ht="15.65" customHeight="1" x14ac:dyDescent="0.55000000000000004">
      <c r="A66" s="96"/>
      <c r="B66" s="97"/>
      <c r="C66" s="97"/>
      <c r="D66" s="106"/>
      <c r="E66" s="38" t="str">
        <f t="shared" si="7"/>
        <v/>
      </c>
      <c r="F66" s="100"/>
      <c r="G66" s="107"/>
    </row>
    <row r="67" spans="1:7" ht="15.65" customHeight="1" thickBot="1" x14ac:dyDescent="0.6">
      <c r="A67" s="39" t="s">
        <v>6</v>
      </c>
      <c r="B67" s="40"/>
      <c r="C67" s="41"/>
      <c r="D67" s="42"/>
      <c r="E67" s="43">
        <f>SUM(E57:E66)</f>
        <v>0</v>
      </c>
      <c r="F67" s="43"/>
      <c r="G67" s="44"/>
    </row>
    <row r="68" spans="1:7" ht="15.65" customHeight="1" thickBot="1" x14ac:dyDescent="0.6">
      <c r="A68" s="29"/>
      <c r="B68" s="29"/>
      <c r="C68" s="29"/>
      <c r="D68" s="29"/>
      <c r="E68" s="30"/>
      <c r="F68" s="30"/>
      <c r="G68" s="29"/>
    </row>
    <row r="69" spans="1:7" ht="15.65" customHeight="1" thickBot="1" x14ac:dyDescent="0.6">
      <c r="A69" s="46" t="s">
        <v>63</v>
      </c>
      <c r="B69" s="47"/>
      <c r="C69" s="47"/>
      <c r="D69" s="48"/>
      <c r="E69" s="49">
        <f>E23+E38+E53+E67</f>
        <v>0</v>
      </c>
      <c r="F69" s="30"/>
      <c r="G69" s="29"/>
    </row>
    <row r="70" spans="1:7" ht="15.65" customHeight="1" x14ac:dyDescent="0.55000000000000004">
      <c r="A70" s="29"/>
      <c r="B70" s="29"/>
      <c r="C70" s="29"/>
      <c r="D70" s="29"/>
      <c r="E70" s="68" t="s">
        <v>128</v>
      </c>
      <c r="F70" s="30"/>
      <c r="G70" s="29"/>
    </row>
    <row r="71" spans="1:7" ht="15.65" customHeight="1" x14ac:dyDescent="0.55000000000000004">
      <c r="A71" s="29"/>
      <c r="B71" s="29"/>
      <c r="C71" s="29"/>
      <c r="D71" s="29"/>
      <c r="E71" s="58"/>
      <c r="F71" s="30"/>
      <c r="G71" s="29"/>
    </row>
    <row r="72" spans="1:7" ht="15.65" customHeight="1" x14ac:dyDescent="0.55000000000000004">
      <c r="A72" s="147" t="s">
        <v>14</v>
      </c>
      <c r="B72" s="147"/>
      <c r="C72" s="147"/>
      <c r="D72" s="147"/>
      <c r="E72" s="147"/>
      <c r="F72" s="147"/>
      <c r="G72" s="147"/>
    </row>
    <row r="73" spans="1:7" ht="15.65" customHeight="1" thickBot="1" x14ac:dyDescent="0.6">
      <c r="A73" s="29" t="s">
        <v>8</v>
      </c>
      <c r="B73" s="29"/>
      <c r="C73" s="29"/>
      <c r="D73" s="29"/>
      <c r="E73" s="30"/>
      <c r="F73" s="30"/>
      <c r="G73" s="29"/>
    </row>
    <row r="74" spans="1:7" ht="15.65" customHeight="1" x14ac:dyDescent="0.55000000000000004">
      <c r="A74" s="31" t="s">
        <v>0</v>
      </c>
      <c r="B74" s="32" t="s">
        <v>1</v>
      </c>
      <c r="C74" s="33" t="s">
        <v>2</v>
      </c>
      <c r="D74" s="34" t="s">
        <v>9</v>
      </c>
      <c r="E74" s="35" t="s">
        <v>4</v>
      </c>
      <c r="F74" s="142" t="s">
        <v>5</v>
      </c>
      <c r="G74" s="143"/>
    </row>
    <row r="75" spans="1:7" ht="15.65" customHeight="1" x14ac:dyDescent="0.55000000000000004">
      <c r="A75" s="102"/>
      <c r="B75" s="92"/>
      <c r="C75" s="92"/>
      <c r="D75" s="108"/>
      <c r="E75" s="51" t="str">
        <f t="shared" ref="E75:E82" si="8">IF(C75="","",B75*C75)</f>
        <v/>
      </c>
      <c r="F75" s="144"/>
      <c r="G75" s="145"/>
    </row>
    <row r="76" spans="1:7" ht="15.65" customHeight="1" x14ac:dyDescent="0.55000000000000004">
      <c r="A76" s="94"/>
      <c r="B76" s="95"/>
      <c r="C76" s="95"/>
      <c r="D76" s="104"/>
      <c r="E76" s="52" t="str">
        <f t="shared" si="8"/>
        <v/>
      </c>
      <c r="F76" s="139"/>
      <c r="G76" s="140"/>
    </row>
    <row r="77" spans="1:7" ht="15.65" customHeight="1" x14ac:dyDescent="0.55000000000000004">
      <c r="A77" s="94"/>
      <c r="B77" s="95"/>
      <c r="C77" s="95"/>
      <c r="D77" s="104"/>
      <c r="E77" s="52" t="str">
        <f t="shared" si="8"/>
        <v/>
      </c>
      <c r="F77" s="139"/>
      <c r="G77" s="140"/>
    </row>
    <row r="78" spans="1:7" ht="15.65" customHeight="1" x14ac:dyDescent="0.55000000000000004">
      <c r="A78" s="94"/>
      <c r="B78" s="95"/>
      <c r="C78" s="95"/>
      <c r="D78" s="104"/>
      <c r="E78" s="52" t="str">
        <f t="shared" si="8"/>
        <v/>
      </c>
      <c r="F78" s="139"/>
      <c r="G78" s="140"/>
    </row>
    <row r="79" spans="1:7" ht="15.65" customHeight="1" x14ac:dyDescent="0.55000000000000004">
      <c r="A79" s="94"/>
      <c r="B79" s="95"/>
      <c r="C79" s="95"/>
      <c r="D79" s="104"/>
      <c r="E79" s="52" t="str">
        <f t="shared" si="8"/>
        <v/>
      </c>
      <c r="F79" s="139"/>
      <c r="G79" s="140"/>
    </row>
    <row r="80" spans="1:7" ht="15.65" customHeight="1" x14ac:dyDescent="0.55000000000000004">
      <c r="A80" s="94"/>
      <c r="B80" s="95"/>
      <c r="C80" s="95"/>
      <c r="D80" s="104"/>
      <c r="E80" s="52" t="str">
        <f t="shared" si="8"/>
        <v/>
      </c>
      <c r="F80" s="139"/>
      <c r="G80" s="140"/>
    </row>
    <row r="81" spans="1:7" ht="15.65" customHeight="1" x14ac:dyDescent="0.55000000000000004">
      <c r="A81" s="94"/>
      <c r="B81" s="95"/>
      <c r="C81" s="95"/>
      <c r="D81" s="104"/>
      <c r="E81" s="52" t="str">
        <f t="shared" si="8"/>
        <v/>
      </c>
      <c r="F81" s="139"/>
      <c r="G81" s="140"/>
    </row>
    <row r="82" spans="1:7" ht="15.65" customHeight="1" x14ac:dyDescent="0.55000000000000004">
      <c r="A82" s="96"/>
      <c r="B82" s="97"/>
      <c r="C82" s="97"/>
      <c r="D82" s="106"/>
      <c r="E82" s="38" t="str">
        <f t="shared" si="8"/>
        <v/>
      </c>
      <c r="F82" s="135"/>
      <c r="G82" s="136"/>
    </row>
    <row r="83" spans="1:7" ht="15.65" customHeight="1" thickBot="1" x14ac:dyDescent="0.6">
      <c r="A83" s="39" t="s">
        <v>6</v>
      </c>
      <c r="B83" s="40"/>
      <c r="C83" s="41"/>
      <c r="D83" s="42"/>
      <c r="E83" s="43">
        <f>SUM(E75:E82)</f>
        <v>0</v>
      </c>
      <c r="F83" s="148"/>
      <c r="G83" s="149"/>
    </row>
    <row r="84" spans="1:7" ht="15.65" customHeight="1" x14ac:dyDescent="0.55000000000000004">
      <c r="A84" s="29"/>
      <c r="B84" s="29"/>
      <c r="C84" s="29"/>
      <c r="D84" s="29"/>
      <c r="E84" s="30"/>
      <c r="F84" s="30"/>
      <c r="G84" s="29"/>
    </row>
    <row r="85" spans="1:7" ht="15.65" customHeight="1" thickBot="1" x14ac:dyDescent="0.6">
      <c r="A85" s="29" t="s">
        <v>11</v>
      </c>
      <c r="B85" s="29"/>
      <c r="C85" s="29"/>
      <c r="D85" s="29"/>
      <c r="E85" s="30"/>
      <c r="F85" s="30"/>
      <c r="G85" s="29"/>
    </row>
    <row r="86" spans="1:7" ht="15.65" customHeight="1" x14ac:dyDescent="0.55000000000000004">
      <c r="A86" s="31" t="s">
        <v>0</v>
      </c>
      <c r="B86" s="32" t="s">
        <v>1</v>
      </c>
      <c r="C86" s="33" t="s">
        <v>2</v>
      </c>
      <c r="D86" s="34" t="s">
        <v>9</v>
      </c>
      <c r="E86" s="35" t="s">
        <v>4</v>
      </c>
      <c r="F86" s="142" t="s">
        <v>5</v>
      </c>
      <c r="G86" s="143"/>
    </row>
    <row r="87" spans="1:7" ht="15.65" customHeight="1" x14ac:dyDescent="0.55000000000000004">
      <c r="A87" s="102"/>
      <c r="B87" s="92"/>
      <c r="C87" s="92"/>
      <c r="D87" s="108"/>
      <c r="E87" s="51" t="str">
        <f>IF(C87="","",B87*C87)</f>
        <v/>
      </c>
      <c r="F87" s="144"/>
      <c r="G87" s="145"/>
    </row>
    <row r="88" spans="1:7" ht="15.65" customHeight="1" x14ac:dyDescent="0.55000000000000004">
      <c r="A88" s="94"/>
      <c r="B88" s="95"/>
      <c r="C88" s="95"/>
      <c r="D88" s="104"/>
      <c r="E88" s="52" t="str">
        <f t="shared" ref="E88" si="9">IF(C88="","",B88*C88)</f>
        <v/>
      </c>
      <c r="F88" s="139"/>
      <c r="G88" s="140"/>
    </row>
    <row r="89" spans="1:7" ht="15.65" customHeight="1" x14ac:dyDescent="0.55000000000000004">
      <c r="A89" s="94"/>
      <c r="B89" s="95"/>
      <c r="C89" s="95"/>
      <c r="D89" s="104"/>
      <c r="E89" s="52" t="str">
        <f t="shared" ref="E89:E94" si="10">IF(C89="","",B89*C89)</f>
        <v/>
      </c>
      <c r="F89" s="139"/>
      <c r="G89" s="140"/>
    </row>
    <row r="90" spans="1:7" ht="15.65" customHeight="1" x14ac:dyDescent="0.55000000000000004">
      <c r="A90" s="94"/>
      <c r="B90" s="95"/>
      <c r="C90" s="95"/>
      <c r="D90" s="104"/>
      <c r="E90" s="52" t="str">
        <f t="shared" si="10"/>
        <v/>
      </c>
      <c r="F90" s="139"/>
      <c r="G90" s="140"/>
    </row>
    <row r="91" spans="1:7" ht="15.65" customHeight="1" x14ac:dyDescent="0.55000000000000004">
      <c r="A91" s="94"/>
      <c r="B91" s="95"/>
      <c r="C91" s="95"/>
      <c r="D91" s="104"/>
      <c r="E91" s="52" t="str">
        <f t="shared" si="10"/>
        <v/>
      </c>
      <c r="F91" s="139"/>
      <c r="G91" s="140"/>
    </row>
    <row r="92" spans="1:7" ht="15.65" customHeight="1" x14ac:dyDescent="0.55000000000000004">
      <c r="A92" s="94"/>
      <c r="B92" s="95"/>
      <c r="C92" s="95"/>
      <c r="D92" s="104"/>
      <c r="E92" s="52" t="str">
        <f t="shared" si="10"/>
        <v/>
      </c>
      <c r="F92" s="139"/>
      <c r="G92" s="140"/>
    </row>
    <row r="93" spans="1:7" ht="15.65" customHeight="1" x14ac:dyDescent="0.55000000000000004">
      <c r="A93" s="94"/>
      <c r="B93" s="95"/>
      <c r="C93" s="95"/>
      <c r="D93" s="104"/>
      <c r="E93" s="52" t="str">
        <f t="shared" si="10"/>
        <v/>
      </c>
      <c r="F93" s="139"/>
      <c r="G93" s="140"/>
    </row>
    <row r="94" spans="1:7" ht="15.65" customHeight="1" x14ac:dyDescent="0.55000000000000004">
      <c r="A94" s="96"/>
      <c r="B94" s="97"/>
      <c r="C94" s="97"/>
      <c r="D94" s="106"/>
      <c r="E94" s="38" t="str">
        <f t="shared" si="10"/>
        <v/>
      </c>
      <c r="F94" s="135"/>
      <c r="G94" s="136"/>
    </row>
    <row r="95" spans="1:7" ht="15.65" customHeight="1" thickBot="1" x14ac:dyDescent="0.6">
      <c r="A95" s="39" t="s">
        <v>6</v>
      </c>
      <c r="B95" s="40"/>
      <c r="C95" s="41"/>
      <c r="D95" s="42"/>
      <c r="E95" s="43">
        <f>SUM(E87:E94)</f>
        <v>0</v>
      </c>
      <c r="F95" s="148"/>
      <c r="G95" s="149"/>
    </row>
    <row r="96" spans="1:7" ht="15.65" customHeight="1" x14ac:dyDescent="0.55000000000000004">
      <c r="A96" s="29"/>
      <c r="B96" s="29"/>
      <c r="C96" s="29"/>
      <c r="D96" s="29"/>
      <c r="E96" s="30"/>
      <c r="F96" s="30"/>
      <c r="G96" s="29"/>
    </row>
    <row r="97" spans="1:7" ht="15.65" customHeight="1" thickBot="1" x14ac:dyDescent="0.6">
      <c r="A97" s="45" t="s">
        <v>62</v>
      </c>
      <c r="B97" s="29"/>
      <c r="C97" s="29"/>
      <c r="D97" s="29"/>
      <c r="E97" s="30"/>
      <c r="F97" s="30"/>
      <c r="G97" s="29"/>
    </row>
    <row r="98" spans="1:7" ht="15.65" customHeight="1" x14ac:dyDescent="0.55000000000000004">
      <c r="A98" s="31" t="s">
        <v>0</v>
      </c>
      <c r="B98" s="32" t="s">
        <v>1</v>
      </c>
      <c r="C98" s="33" t="s">
        <v>2</v>
      </c>
      <c r="D98" s="34" t="s">
        <v>9</v>
      </c>
      <c r="E98" s="35" t="s">
        <v>4</v>
      </c>
      <c r="F98" s="142" t="s">
        <v>5</v>
      </c>
      <c r="G98" s="143"/>
    </row>
    <row r="99" spans="1:7" ht="15.65" customHeight="1" x14ac:dyDescent="0.55000000000000004">
      <c r="A99" s="102"/>
      <c r="B99" s="92"/>
      <c r="C99" s="92"/>
      <c r="D99" s="108"/>
      <c r="E99" s="51" t="str">
        <f>IF(C99="","",B99*C99)</f>
        <v/>
      </c>
      <c r="F99" s="144"/>
      <c r="G99" s="145"/>
    </row>
    <row r="100" spans="1:7" ht="15.65" customHeight="1" x14ac:dyDescent="0.55000000000000004">
      <c r="A100" s="94"/>
      <c r="B100" s="95"/>
      <c r="C100" s="95"/>
      <c r="D100" s="104"/>
      <c r="E100" s="52" t="str">
        <f t="shared" ref="E100:E106" si="11">IF(C100="","",B100*C100)</f>
        <v/>
      </c>
      <c r="F100" s="139"/>
      <c r="G100" s="140"/>
    </row>
    <row r="101" spans="1:7" ht="15.65" customHeight="1" x14ac:dyDescent="0.55000000000000004">
      <c r="A101" s="94"/>
      <c r="B101" s="95"/>
      <c r="C101" s="95"/>
      <c r="D101" s="104"/>
      <c r="E101" s="52" t="str">
        <f t="shared" si="11"/>
        <v/>
      </c>
      <c r="F101" s="139"/>
      <c r="G101" s="140"/>
    </row>
    <row r="102" spans="1:7" ht="15.65" customHeight="1" x14ac:dyDescent="0.55000000000000004">
      <c r="A102" s="94"/>
      <c r="B102" s="95"/>
      <c r="C102" s="95"/>
      <c r="D102" s="104"/>
      <c r="E102" s="52" t="str">
        <f t="shared" si="11"/>
        <v/>
      </c>
      <c r="F102" s="139"/>
      <c r="G102" s="140"/>
    </row>
    <row r="103" spans="1:7" ht="15.65" customHeight="1" x14ac:dyDescent="0.55000000000000004">
      <c r="A103" s="94"/>
      <c r="B103" s="95"/>
      <c r="C103" s="95"/>
      <c r="D103" s="104"/>
      <c r="E103" s="52" t="str">
        <f t="shared" si="11"/>
        <v/>
      </c>
      <c r="F103" s="139"/>
      <c r="G103" s="140"/>
    </row>
    <row r="104" spans="1:7" ht="15.65" customHeight="1" x14ac:dyDescent="0.55000000000000004">
      <c r="A104" s="94"/>
      <c r="B104" s="95"/>
      <c r="C104" s="95"/>
      <c r="D104" s="104"/>
      <c r="E104" s="52" t="str">
        <f t="shared" si="11"/>
        <v/>
      </c>
      <c r="F104" s="139"/>
      <c r="G104" s="140"/>
    </row>
    <row r="105" spans="1:7" ht="15.65" customHeight="1" x14ac:dyDescent="0.55000000000000004">
      <c r="A105" s="94"/>
      <c r="B105" s="95"/>
      <c r="C105" s="95"/>
      <c r="D105" s="104"/>
      <c r="E105" s="52" t="str">
        <f t="shared" si="11"/>
        <v/>
      </c>
      <c r="F105" s="139"/>
      <c r="G105" s="140"/>
    </row>
    <row r="106" spans="1:7" ht="15.65" customHeight="1" x14ac:dyDescent="0.55000000000000004">
      <c r="A106" s="96"/>
      <c r="B106" s="97"/>
      <c r="C106" s="97"/>
      <c r="D106" s="106"/>
      <c r="E106" s="38" t="str">
        <f t="shared" si="11"/>
        <v/>
      </c>
      <c r="F106" s="135"/>
      <c r="G106" s="136"/>
    </row>
    <row r="107" spans="1:7" ht="15.65" customHeight="1" thickBot="1" x14ac:dyDescent="0.6">
      <c r="A107" s="39" t="s">
        <v>6</v>
      </c>
      <c r="B107" s="40"/>
      <c r="C107" s="41"/>
      <c r="D107" s="42"/>
      <c r="E107" s="43">
        <f>SUM(E99:E106)</f>
        <v>0</v>
      </c>
      <c r="F107" s="148"/>
      <c r="G107" s="149"/>
    </row>
    <row r="108" spans="1:7" ht="15.65" customHeight="1" x14ac:dyDescent="0.55000000000000004">
      <c r="A108" s="29"/>
      <c r="B108" s="29"/>
      <c r="C108" s="29"/>
      <c r="D108" s="29"/>
      <c r="E108" s="30"/>
      <c r="F108" s="30"/>
      <c r="G108" s="29"/>
    </row>
    <row r="109" spans="1:7" ht="15.65" customHeight="1" thickBot="1" x14ac:dyDescent="0.6">
      <c r="A109" s="29" t="s">
        <v>15</v>
      </c>
      <c r="B109" s="29"/>
      <c r="C109" s="29"/>
      <c r="D109" s="29"/>
      <c r="E109" s="30"/>
      <c r="F109" s="30"/>
      <c r="G109" s="29"/>
    </row>
    <row r="110" spans="1:7" ht="15.65" customHeight="1" x14ac:dyDescent="0.55000000000000004">
      <c r="A110" s="31" t="s">
        <v>0</v>
      </c>
      <c r="B110" s="32" t="s">
        <v>1</v>
      </c>
      <c r="C110" s="33" t="s">
        <v>2</v>
      </c>
      <c r="D110" s="34" t="s">
        <v>9</v>
      </c>
      <c r="E110" s="35" t="s">
        <v>4</v>
      </c>
      <c r="F110" s="142" t="s">
        <v>5</v>
      </c>
      <c r="G110" s="143"/>
    </row>
    <row r="111" spans="1:7" ht="15.65" customHeight="1" x14ac:dyDescent="0.55000000000000004">
      <c r="A111" s="102"/>
      <c r="B111" s="92"/>
      <c r="C111" s="92"/>
      <c r="D111" s="108"/>
      <c r="E111" s="51" t="str">
        <f>IF(C111="","",B111*C111)</f>
        <v/>
      </c>
      <c r="F111" s="144"/>
      <c r="G111" s="145"/>
    </row>
    <row r="112" spans="1:7" ht="15.65" customHeight="1" x14ac:dyDescent="0.55000000000000004">
      <c r="A112" s="94"/>
      <c r="B112" s="95"/>
      <c r="C112" s="95"/>
      <c r="D112" s="104"/>
      <c r="E112" s="52" t="str">
        <f t="shared" ref="E112:E118" si="12">IF(C112="","",B112*C112)</f>
        <v/>
      </c>
      <c r="F112" s="139"/>
      <c r="G112" s="140"/>
    </row>
    <row r="113" spans="1:7" ht="15.65" customHeight="1" x14ac:dyDescent="0.55000000000000004">
      <c r="A113" s="94"/>
      <c r="B113" s="95"/>
      <c r="C113" s="95"/>
      <c r="D113" s="104"/>
      <c r="E113" s="52" t="str">
        <f t="shared" si="12"/>
        <v/>
      </c>
      <c r="F113" s="139"/>
      <c r="G113" s="140"/>
    </row>
    <row r="114" spans="1:7" ht="15.65" customHeight="1" x14ac:dyDescent="0.55000000000000004">
      <c r="A114" s="94"/>
      <c r="B114" s="95"/>
      <c r="C114" s="95"/>
      <c r="D114" s="104"/>
      <c r="E114" s="52" t="str">
        <f t="shared" si="12"/>
        <v/>
      </c>
      <c r="F114" s="139"/>
      <c r="G114" s="140"/>
    </row>
    <row r="115" spans="1:7" ht="15.65" customHeight="1" x14ac:dyDescent="0.55000000000000004">
      <c r="A115" s="94"/>
      <c r="B115" s="95"/>
      <c r="C115" s="95"/>
      <c r="D115" s="104"/>
      <c r="E115" s="52" t="str">
        <f t="shared" si="12"/>
        <v/>
      </c>
      <c r="F115" s="139"/>
      <c r="G115" s="140"/>
    </row>
    <row r="116" spans="1:7" ht="15.65" customHeight="1" x14ac:dyDescent="0.55000000000000004">
      <c r="A116" s="94"/>
      <c r="B116" s="95"/>
      <c r="C116" s="95"/>
      <c r="D116" s="104"/>
      <c r="E116" s="52" t="str">
        <f t="shared" si="12"/>
        <v/>
      </c>
      <c r="F116" s="139"/>
      <c r="G116" s="140"/>
    </row>
    <row r="117" spans="1:7" ht="15.65" customHeight="1" x14ac:dyDescent="0.55000000000000004">
      <c r="A117" s="94"/>
      <c r="B117" s="95"/>
      <c r="C117" s="95"/>
      <c r="D117" s="104"/>
      <c r="E117" s="52" t="str">
        <f t="shared" si="12"/>
        <v/>
      </c>
      <c r="F117" s="139"/>
      <c r="G117" s="140"/>
    </row>
    <row r="118" spans="1:7" ht="15.65" customHeight="1" x14ac:dyDescent="0.55000000000000004">
      <c r="A118" s="96"/>
      <c r="B118" s="97"/>
      <c r="C118" s="97"/>
      <c r="D118" s="106"/>
      <c r="E118" s="38" t="str">
        <f t="shared" si="12"/>
        <v/>
      </c>
      <c r="F118" s="135"/>
      <c r="G118" s="136"/>
    </row>
    <row r="119" spans="1:7" ht="15.65" customHeight="1" thickBot="1" x14ac:dyDescent="0.6">
      <c r="A119" s="39" t="s">
        <v>6</v>
      </c>
      <c r="B119" s="40"/>
      <c r="C119" s="41"/>
      <c r="D119" s="42"/>
      <c r="E119" s="43">
        <f>SUM(E111:E118)</f>
        <v>0</v>
      </c>
      <c r="F119" s="148"/>
      <c r="G119" s="149"/>
    </row>
    <row r="120" spans="1:7" ht="15.65" customHeight="1" x14ac:dyDescent="0.55000000000000004">
      <c r="A120" s="29"/>
      <c r="B120" s="29"/>
      <c r="C120" s="29"/>
      <c r="D120" s="29"/>
      <c r="E120" s="30"/>
      <c r="F120" s="30"/>
      <c r="G120" s="29"/>
    </row>
    <row r="121" spans="1:7" ht="15.65" customHeight="1" thickBot="1" x14ac:dyDescent="0.6">
      <c r="A121" s="29" t="s">
        <v>73</v>
      </c>
      <c r="B121" s="29"/>
      <c r="C121" s="29"/>
      <c r="D121" s="29"/>
      <c r="E121" s="30"/>
      <c r="F121" s="30"/>
      <c r="G121" s="29"/>
    </row>
    <row r="122" spans="1:7" ht="15.65" customHeight="1" x14ac:dyDescent="0.55000000000000004">
      <c r="A122" s="31" t="s">
        <v>0</v>
      </c>
      <c r="B122" s="32" t="s">
        <v>1</v>
      </c>
      <c r="C122" s="33" t="s">
        <v>2</v>
      </c>
      <c r="D122" s="34" t="s">
        <v>9</v>
      </c>
      <c r="E122" s="35" t="s">
        <v>4</v>
      </c>
      <c r="F122" s="142" t="s">
        <v>5</v>
      </c>
      <c r="G122" s="143"/>
    </row>
    <row r="123" spans="1:7" ht="15.65" customHeight="1" x14ac:dyDescent="0.55000000000000004">
      <c r="A123" s="102"/>
      <c r="B123" s="92"/>
      <c r="C123" s="92"/>
      <c r="D123" s="108"/>
      <c r="E123" s="51" t="str">
        <f>IF(C123="","",B123*C123)</f>
        <v/>
      </c>
      <c r="F123" s="144"/>
      <c r="G123" s="145"/>
    </row>
    <row r="124" spans="1:7" ht="15.65" customHeight="1" x14ac:dyDescent="0.55000000000000004">
      <c r="A124" s="94"/>
      <c r="B124" s="95"/>
      <c r="C124" s="95"/>
      <c r="D124" s="104"/>
      <c r="E124" s="52" t="str">
        <f t="shared" ref="E124:E135" si="13">IF(C124="","",B124*C124)</f>
        <v/>
      </c>
      <c r="F124" s="139"/>
      <c r="G124" s="140"/>
    </row>
    <row r="125" spans="1:7" ht="15.65" customHeight="1" x14ac:dyDescent="0.55000000000000004">
      <c r="A125" s="94"/>
      <c r="B125" s="95"/>
      <c r="C125" s="95"/>
      <c r="D125" s="104"/>
      <c r="E125" s="52" t="str">
        <f t="shared" si="13"/>
        <v/>
      </c>
      <c r="F125" s="139"/>
      <c r="G125" s="140"/>
    </row>
    <row r="126" spans="1:7" ht="15.65" customHeight="1" x14ac:dyDescent="0.55000000000000004">
      <c r="A126" s="94"/>
      <c r="B126" s="95"/>
      <c r="C126" s="95"/>
      <c r="D126" s="104"/>
      <c r="E126" s="52" t="str">
        <f t="shared" si="13"/>
        <v/>
      </c>
      <c r="F126" s="139"/>
      <c r="G126" s="140"/>
    </row>
    <row r="127" spans="1:7" ht="15.65" customHeight="1" x14ac:dyDescent="0.55000000000000004">
      <c r="A127" s="94"/>
      <c r="B127" s="95"/>
      <c r="C127" s="95"/>
      <c r="D127" s="104"/>
      <c r="E127" s="52" t="str">
        <f t="shared" si="13"/>
        <v/>
      </c>
      <c r="F127" s="139"/>
      <c r="G127" s="140"/>
    </row>
    <row r="128" spans="1:7" ht="15.65" customHeight="1" x14ac:dyDescent="0.55000000000000004">
      <c r="A128" s="94"/>
      <c r="B128" s="95"/>
      <c r="C128" s="95"/>
      <c r="D128" s="104"/>
      <c r="E128" s="52" t="str">
        <f t="shared" si="13"/>
        <v/>
      </c>
      <c r="F128" s="139"/>
      <c r="G128" s="140"/>
    </row>
    <row r="129" spans="1:7" ht="15.65" customHeight="1" x14ac:dyDescent="0.55000000000000004">
      <c r="A129" s="94"/>
      <c r="B129" s="95"/>
      <c r="C129" s="95"/>
      <c r="D129" s="104"/>
      <c r="E129" s="52" t="str">
        <f t="shared" si="13"/>
        <v/>
      </c>
      <c r="F129" s="139"/>
      <c r="G129" s="140"/>
    </row>
    <row r="130" spans="1:7" ht="15.65" customHeight="1" x14ac:dyDescent="0.55000000000000004">
      <c r="A130" s="94"/>
      <c r="B130" s="95"/>
      <c r="C130" s="95"/>
      <c r="D130" s="104"/>
      <c r="E130" s="52" t="str">
        <f t="shared" si="13"/>
        <v/>
      </c>
      <c r="F130" s="139"/>
      <c r="G130" s="140"/>
    </row>
    <row r="131" spans="1:7" ht="15.65" customHeight="1" x14ac:dyDescent="0.55000000000000004">
      <c r="A131" s="94"/>
      <c r="B131" s="95"/>
      <c r="C131" s="95"/>
      <c r="D131" s="104"/>
      <c r="E131" s="52" t="str">
        <f t="shared" si="13"/>
        <v/>
      </c>
      <c r="F131" s="139"/>
      <c r="G131" s="140"/>
    </row>
    <row r="132" spans="1:7" ht="15.65" customHeight="1" x14ac:dyDescent="0.55000000000000004">
      <c r="A132" s="94"/>
      <c r="B132" s="95"/>
      <c r="C132" s="95"/>
      <c r="D132" s="104"/>
      <c r="E132" s="52" t="str">
        <f t="shared" si="13"/>
        <v/>
      </c>
      <c r="F132" s="139"/>
      <c r="G132" s="140"/>
    </row>
    <row r="133" spans="1:7" ht="15.65" customHeight="1" x14ac:dyDescent="0.55000000000000004">
      <c r="A133" s="94"/>
      <c r="B133" s="95"/>
      <c r="C133" s="95"/>
      <c r="D133" s="104"/>
      <c r="E133" s="52" t="str">
        <f t="shared" si="13"/>
        <v/>
      </c>
      <c r="F133" s="139"/>
      <c r="G133" s="140"/>
    </row>
    <row r="134" spans="1:7" ht="15.65" customHeight="1" x14ac:dyDescent="0.55000000000000004">
      <c r="A134" s="94"/>
      <c r="B134" s="95"/>
      <c r="C134" s="95"/>
      <c r="D134" s="104"/>
      <c r="E134" s="52" t="str">
        <f t="shared" si="13"/>
        <v/>
      </c>
      <c r="F134" s="139"/>
      <c r="G134" s="140"/>
    </row>
    <row r="135" spans="1:7" ht="15.65" customHeight="1" x14ac:dyDescent="0.55000000000000004">
      <c r="A135" s="96"/>
      <c r="B135" s="97"/>
      <c r="C135" s="97"/>
      <c r="D135" s="106"/>
      <c r="E135" s="38" t="str">
        <f t="shared" si="13"/>
        <v/>
      </c>
      <c r="F135" s="135"/>
      <c r="G135" s="136"/>
    </row>
    <row r="136" spans="1:7" ht="15.65" customHeight="1" thickBot="1" x14ac:dyDescent="0.6">
      <c r="A136" s="53" t="s">
        <v>6</v>
      </c>
      <c r="B136" s="54"/>
      <c r="C136" s="55"/>
      <c r="D136" s="56"/>
      <c r="E136" s="57">
        <f>SUM(E123:E135)</f>
        <v>0</v>
      </c>
      <c r="F136" s="137"/>
      <c r="G136" s="138"/>
    </row>
    <row r="137" spans="1:7" ht="15.65" customHeight="1" thickBot="1" x14ac:dyDescent="0.6"/>
    <row r="138" spans="1:7" ht="15.65" customHeight="1" thickBot="1" x14ac:dyDescent="0.6">
      <c r="A138" s="60" t="s">
        <v>16</v>
      </c>
      <c r="B138" s="61"/>
      <c r="C138" s="61"/>
      <c r="D138" s="62"/>
      <c r="E138" s="63">
        <f>E83+E95+E107+E119+E136</f>
        <v>0</v>
      </c>
    </row>
    <row r="139" spans="1:7" ht="15.65" customHeight="1" thickBot="1" x14ac:dyDescent="0.6"/>
    <row r="140" spans="1:7" ht="15.65" customHeight="1" thickBot="1" x14ac:dyDescent="0.6">
      <c r="A140" s="60" t="s">
        <v>17</v>
      </c>
      <c r="B140" s="61"/>
      <c r="C140" s="61"/>
      <c r="D140" s="62"/>
      <c r="E140" s="63">
        <f>E69+E138</f>
        <v>0</v>
      </c>
    </row>
    <row r="141" spans="1:7" ht="15.65" customHeight="1" thickBot="1" x14ac:dyDescent="0.6">
      <c r="A141" s="60" t="s">
        <v>18</v>
      </c>
      <c r="B141" s="61"/>
      <c r="C141" s="61"/>
      <c r="D141" s="62"/>
      <c r="E141" s="63">
        <f>'1-5-1'!D34-'1-5-2'!E140</f>
        <v>0</v>
      </c>
    </row>
  </sheetData>
  <sheetProtection algorithmName="SHA-512" hashValue="Yy+oBI/V4InqBL613QvFKbLTvTwhMzHEcNzlq849hP7DLWssKrIS9AU3kvZGo2NY/lVboOvtx2txOIUjCBJ9UA==" saltValue="fUxExzX2pstGcosa5KiljQ==" spinCount="100000" sheet="1" objects="1" scenarios="1"/>
  <mergeCells count="60">
    <mergeCell ref="F81:G81"/>
    <mergeCell ref="A3:G3"/>
    <mergeCell ref="A4:G4"/>
    <mergeCell ref="A9:G9"/>
    <mergeCell ref="A72:G72"/>
    <mergeCell ref="F74:G74"/>
    <mergeCell ref="F75:G75"/>
    <mergeCell ref="A7:G7"/>
    <mergeCell ref="F76:G76"/>
    <mergeCell ref="F77:G77"/>
    <mergeCell ref="F78:G78"/>
    <mergeCell ref="F79:G79"/>
    <mergeCell ref="F80:G80"/>
    <mergeCell ref="F95:G95"/>
    <mergeCell ref="F82:G82"/>
    <mergeCell ref="F83:G83"/>
    <mergeCell ref="F86:G86"/>
    <mergeCell ref="F87:G87"/>
    <mergeCell ref="F88:G88"/>
    <mergeCell ref="F89:G89"/>
    <mergeCell ref="F90:G90"/>
    <mergeCell ref="F91:G91"/>
    <mergeCell ref="F92:G92"/>
    <mergeCell ref="F93:G93"/>
    <mergeCell ref="F94:G94"/>
    <mergeCell ref="F111:G111"/>
    <mergeCell ref="F98:G98"/>
    <mergeCell ref="F99:G99"/>
    <mergeCell ref="F100:G100"/>
    <mergeCell ref="F101:G101"/>
    <mergeCell ref="F102:G102"/>
    <mergeCell ref="F103:G103"/>
    <mergeCell ref="F104:G104"/>
    <mergeCell ref="F105:G105"/>
    <mergeCell ref="F106:G106"/>
    <mergeCell ref="F107:G107"/>
    <mergeCell ref="F110:G110"/>
    <mergeCell ref="F125:G125"/>
    <mergeCell ref="F112:G112"/>
    <mergeCell ref="F113:G113"/>
    <mergeCell ref="F114:G114"/>
    <mergeCell ref="F115:G115"/>
    <mergeCell ref="F116:G116"/>
    <mergeCell ref="F117:G117"/>
    <mergeCell ref="F118:G118"/>
    <mergeCell ref="F119:G119"/>
    <mergeCell ref="F122:G122"/>
    <mergeCell ref="F123:G123"/>
    <mergeCell ref="F124:G124"/>
    <mergeCell ref="F136:G136"/>
    <mergeCell ref="F126:G126"/>
    <mergeCell ref="F127:G127"/>
    <mergeCell ref="F128:G128"/>
    <mergeCell ref="F129:G129"/>
    <mergeCell ref="F130:G130"/>
    <mergeCell ref="F131:G131"/>
    <mergeCell ref="F132:G132"/>
    <mergeCell ref="F133:G133"/>
    <mergeCell ref="F134:G134"/>
    <mergeCell ref="F135:G135"/>
  </mergeCells>
  <phoneticPr fontId="2"/>
  <printOptions horizontalCentered="1"/>
  <pageMargins left="0.70866141732283472" right="0.70866141732283472" top="0.74803149606299213" bottom="0.74803149606299213" header="0.31496062992125984" footer="0.31496062992125984"/>
  <pageSetup paperSize="9" scale="65" fitToHeight="0" orientation="portrait" r:id="rId1"/>
  <rowBreaks count="1" manualBreakCount="1">
    <brk id="70" max="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A58C12F-5649-4EF0-A543-0FA609589592}">
          <x14:formula1>
            <xm:f>'経費性質（触らない！）'!$A$1:$A$13</xm:f>
          </x14:formula1>
          <xm:sqref>F27:F37 F42:F52 F12:F22 F57:F66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62255-1DC6-4ECF-92F2-2BC2D8955851}">
  <sheetPr>
    <pageSetUpPr fitToPage="1"/>
  </sheetPr>
  <dimension ref="A1:V47"/>
  <sheetViews>
    <sheetView view="pageBreakPreview" zoomScaleNormal="100" zoomScaleSheetLayoutView="100" workbookViewId="0"/>
  </sheetViews>
  <sheetFormatPr defaultColWidth="3.83203125" defaultRowHeight="17.5" customHeight="1" x14ac:dyDescent="0.55000000000000004"/>
  <cols>
    <col min="1" max="22" width="3.83203125" style="8"/>
    <col min="23" max="16384" width="3.83203125" style="2"/>
  </cols>
  <sheetData>
    <row r="1" spans="1:22" ht="17.5" customHeight="1" x14ac:dyDescent="0.55000000000000004">
      <c r="A1" s="8" t="s">
        <v>83</v>
      </c>
    </row>
    <row r="2" spans="1:22" ht="17.5" customHeight="1" x14ac:dyDescent="0.55000000000000004">
      <c r="M2" s="9" t="s">
        <v>26</v>
      </c>
      <c r="N2" s="126">
        <v>4</v>
      </c>
      <c r="O2" s="126"/>
      <c r="P2" s="8" t="s">
        <v>25</v>
      </c>
      <c r="Q2" s="127"/>
      <c r="R2" s="127"/>
      <c r="S2" s="8" t="s">
        <v>24</v>
      </c>
      <c r="T2" s="127"/>
      <c r="U2" s="127"/>
      <c r="V2" s="8" t="s">
        <v>12</v>
      </c>
    </row>
    <row r="3" spans="1:22" ht="7.5" customHeight="1" x14ac:dyDescent="0.55000000000000004"/>
    <row r="4" spans="1:22" ht="17.5" customHeight="1" x14ac:dyDescent="0.55000000000000004">
      <c r="B4" s="8" t="s">
        <v>143</v>
      </c>
    </row>
    <row r="5" spans="1:22" ht="17.5" customHeight="1" x14ac:dyDescent="0.55000000000000004">
      <c r="C5" s="8" t="s">
        <v>144</v>
      </c>
    </row>
    <row r="6" spans="1:22" ht="7.5" customHeight="1" x14ac:dyDescent="0.55000000000000004"/>
    <row r="7" spans="1:22" ht="17.5" customHeight="1" x14ac:dyDescent="0.55000000000000004">
      <c r="I7" s="128" t="s">
        <v>27</v>
      </c>
      <c r="J7" s="128"/>
      <c r="K7" s="128"/>
      <c r="L7" s="151" t="str">
        <f>IF('1-1'!L7="","",'1-1'!L7)</f>
        <v/>
      </c>
      <c r="M7" s="151"/>
      <c r="N7" s="151"/>
      <c r="O7" s="151"/>
      <c r="P7" s="151"/>
      <c r="Q7" s="151"/>
      <c r="R7" s="151"/>
      <c r="S7" s="151"/>
      <c r="T7" s="151"/>
      <c r="U7" s="151"/>
      <c r="V7" s="151"/>
    </row>
    <row r="8" spans="1:22" ht="17.5" customHeight="1" x14ac:dyDescent="0.55000000000000004">
      <c r="I8" s="10"/>
      <c r="J8" s="10"/>
      <c r="K8" s="10"/>
      <c r="L8" s="151"/>
      <c r="M8" s="151"/>
      <c r="N8" s="151"/>
      <c r="O8" s="151"/>
      <c r="P8" s="151"/>
      <c r="Q8" s="151"/>
      <c r="R8" s="151"/>
      <c r="S8" s="151"/>
      <c r="T8" s="151"/>
      <c r="U8" s="151"/>
      <c r="V8" s="151"/>
    </row>
    <row r="9" spans="1:22" ht="7.5" customHeight="1" x14ac:dyDescent="0.55000000000000004">
      <c r="L9" s="64"/>
      <c r="M9" s="64"/>
      <c r="N9" s="64"/>
      <c r="O9" s="64"/>
      <c r="P9" s="64"/>
      <c r="Q9" s="64"/>
      <c r="R9" s="64"/>
      <c r="S9" s="64"/>
      <c r="T9" s="64"/>
      <c r="U9" s="64"/>
      <c r="V9" s="64"/>
    </row>
    <row r="10" spans="1:22" ht="17.5" customHeight="1" x14ac:dyDescent="0.55000000000000004">
      <c r="I10" s="128" t="s">
        <v>28</v>
      </c>
      <c r="J10" s="128"/>
      <c r="K10" s="128"/>
      <c r="L10" s="150" t="str">
        <f>IF('1-1'!L10="","",'1-1'!L10)</f>
        <v/>
      </c>
      <c r="M10" s="150"/>
      <c r="N10" s="150"/>
      <c r="O10" s="150"/>
      <c r="P10" s="150"/>
      <c r="Q10" s="150"/>
      <c r="R10" s="150"/>
      <c r="S10" s="150"/>
      <c r="T10" s="150"/>
      <c r="U10" s="150"/>
      <c r="V10" s="150"/>
    </row>
    <row r="11" spans="1:22" ht="7.5" customHeight="1" x14ac:dyDescent="0.55000000000000004"/>
    <row r="12" spans="1:22" ht="17.5" customHeight="1" x14ac:dyDescent="0.55000000000000004">
      <c r="I12" s="128" t="s">
        <v>29</v>
      </c>
      <c r="J12" s="128"/>
      <c r="K12" s="128"/>
      <c r="L12" s="128" t="s">
        <v>30</v>
      </c>
      <c r="M12" s="128"/>
      <c r="N12" s="150" t="str">
        <f>IF('1-1'!N12="","",'1-1'!N12)</f>
        <v/>
      </c>
      <c r="O12" s="150"/>
      <c r="P12" s="150"/>
      <c r="Q12" s="150"/>
      <c r="R12" s="150"/>
      <c r="S12" s="150"/>
      <c r="T12" s="150"/>
      <c r="U12" s="150"/>
      <c r="V12" s="150"/>
    </row>
    <row r="13" spans="1:22" ht="17.5" customHeight="1" x14ac:dyDescent="0.55000000000000004">
      <c r="L13" s="128" t="s">
        <v>31</v>
      </c>
      <c r="M13" s="128"/>
      <c r="N13" s="150" t="str">
        <f>IF('1-1'!N13="","",'1-1'!N13)</f>
        <v/>
      </c>
      <c r="O13" s="150"/>
      <c r="P13" s="150"/>
      <c r="Q13" s="150"/>
      <c r="R13" s="150"/>
      <c r="S13" s="150"/>
      <c r="T13" s="150"/>
      <c r="U13" s="150"/>
      <c r="V13" s="150"/>
    </row>
    <row r="14" spans="1:22" ht="7.5" customHeight="1" x14ac:dyDescent="0.55000000000000004"/>
    <row r="15" spans="1:22" ht="17.5" customHeight="1" x14ac:dyDescent="0.55000000000000004">
      <c r="A15" s="131" t="s">
        <v>132</v>
      </c>
      <c r="B15" s="131"/>
      <c r="C15" s="131"/>
      <c r="D15" s="131"/>
      <c r="E15" s="131"/>
      <c r="F15" s="131"/>
      <c r="G15" s="131"/>
      <c r="H15" s="131"/>
      <c r="I15" s="131"/>
      <c r="J15" s="131"/>
      <c r="K15" s="131"/>
      <c r="L15" s="131"/>
      <c r="M15" s="131"/>
      <c r="N15" s="131"/>
      <c r="O15" s="131"/>
      <c r="P15" s="131"/>
      <c r="Q15" s="131"/>
      <c r="R15" s="131"/>
      <c r="S15" s="131"/>
      <c r="T15" s="131"/>
      <c r="U15" s="131"/>
      <c r="V15" s="131"/>
    </row>
    <row r="16" spans="1:22" ht="17.5" customHeight="1" x14ac:dyDescent="0.55000000000000004">
      <c r="A16" s="131" t="s">
        <v>84</v>
      </c>
      <c r="B16" s="131"/>
      <c r="C16" s="131"/>
      <c r="D16" s="131"/>
      <c r="E16" s="131"/>
      <c r="F16" s="131"/>
      <c r="G16" s="131"/>
      <c r="H16" s="131"/>
      <c r="I16" s="131"/>
      <c r="J16" s="131"/>
      <c r="K16" s="131"/>
      <c r="L16" s="131"/>
      <c r="M16" s="131"/>
      <c r="N16" s="131"/>
      <c r="O16" s="131"/>
      <c r="P16" s="131"/>
      <c r="Q16" s="131"/>
      <c r="R16" s="131"/>
      <c r="S16" s="131"/>
      <c r="T16" s="131"/>
      <c r="U16" s="131"/>
      <c r="V16" s="131"/>
    </row>
    <row r="17" spans="1:22" ht="7.5" customHeight="1" x14ac:dyDescent="0.55000000000000004"/>
    <row r="18" spans="1:22" ht="17.5" customHeight="1" x14ac:dyDescent="0.55000000000000004">
      <c r="A18" s="132" t="s">
        <v>138</v>
      </c>
      <c r="B18" s="132"/>
      <c r="C18" s="132"/>
      <c r="D18" s="132"/>
      <c r="E18" s="132"/>
      <c r="F18" s="132"/>
      <c r="G18" s="132"/>
      <c r="H18" s="132"/>
      <c r="I18" s="132"/>
      <c r="J18" s="132"/>
      <c r="K18" s="132"/>
      <c r="L18" s="132"/>
      <c r="M18" s="132"/>
      <c r="N18" s="132"/>
      <c r="O18" s="132"/>
      <c r="P18" s="132"/>
      <c r="Q18" s="132"/>
      <c r="R18" s="132"/>
      <c r="S18" s="132"/>
      <c r="T18" s="132"/>
      <c r="U18" s="132"/>
      <c r="V18" s="132"/>
    </row>
    <row r="19" spans="1:22" ht="17.5" customHeight="1" x14ac:dyDescent="0.55000000000000004">
      <c r="A19" s="132"/>
      <c r="B19" s="132"/>
      <c r="C19" s="132"/>
      <c r="D19" s="132"/>
      <c r="E19" s="132"/>
      <c r="F19" s="132"/>
      <c r="G19" s="132"/>
      <c r="H19" s="132"/>
      <c r="I19" s="132"/>
      <c r="J19" s="132"/>
      <c r="K19" s="132"/>
      <c r="L19" s="132"/>
      <c r="M19" s="132"/>
      <c r="N19" s="132"/>
      <c r="O19" s="132"/>
      <c r="P19" s="132"/>
      <c r="Q19" s="132"/>
      <c r="R19" s="132"/>
      <c r="S19" s="132"/>
      <c r="T19" s="132"/>
      <c r="U19" s="132"/>
      <c r="V19" s="132"/>
    </row>
    <row r="20" spans="1:22" ht="17.5" customHeight="1" x14ac:dyDescent="0.55000000000000004">
      <c r="A20" s="154" t="s">
        <v>78</v>
      </c>
      <c r="B20" s="154"/>
      <c r="C20" s="154"/>
      <c r="D20" s="154"/>
      <c r="E20" s="154"/>
      <c r="F20" s="154"/>
      <c r="G20" s="154"/>
      <c r="H20" s="154"/>
      <c r="I20" s="154"/>
      <c r="J20" s="154"/>
      <c r="K20" s="154"/>
      <c r="L20" s="154"/>
      <c r="M20" s="154"/>
      <c r="N20" s="154"/>
      <c r="O20" s="154"/>
      <c r="P20" s="154"/>
      <c r="Q20" s="154"/>
      <c r="R20" s="154"/>
      <c r="S20" s="154"/>
      <c r="T20" s="154"/>
      <c r="U20" s="154"/>
      <c r="V20" s="154"/>
    </row>
    <row r="21" spans="1:22" ht="17.5" customHeight="1" x14ac:dyDescent="0.55000000000000004">
      <c r="A21" s="66"/>
      <c r="B21" s="66"/>
      <c r="C21" s="66"/>
      <c r="D21" s="66"/>
      <c r="E21" s="9" t="s">
        <v>87</v>
      </c>
      <c r="F21" s="153" t="str">
        <f>IF('1-1'!F21="","",'1-1'!F21)</f>
        <v/>
      </c>
      <c r="G21" s="153"/>
      <c r="H21" s="153"/>
      <c r="I21" s="153"/>
      <c r="J21" s="153"/>
      <c r="K21" s="153"/>
      <c r="L21" s="153"/>
      <c r="M21" s="153"/>
      <c r="N21" s="153"/>
      <c r="O21" s="153"/>
      <c r="P21" s="153"/>
      <c r="Q21" s="153"/>
      <c r="R21" s="153"/>
      <c r="S21" s="153"/>
      <c r="T21" s="153"/>
      <c r="U21" s="66"/>
      <c r="V21" s="66"/>
    </row>
    <row r="22" spans="1:22" ht="17.5" customHeight="1" x14ac:dyDescent="0.55000000000000004">
      <c r="A22" s="65"/>
      <c r="B22" s="65"/>
      <c r="C22" s="65"/>
      <c r="D22" s="65"/>
      <c r="E22" s="65"/>
      <c r="F22" s="65"/>
      <c r="G22" s="65"/>
      <c r="H22" s="65"/>
      <c r="I22" s="65"/>
      <c r="J22" s="65"/>
      <c r="K22" s="65"/>
      <c r="L22" s="65"/>
      <c r="M22" s="65"/>
      <c r="N22" s="65"/>
      <c r="O22" s="65"/>
      <c r="P22" s="65"/>
      <c r="Q22" s="65"/>
      <c r="R22" s="65"/>
      <c r="S22" s="65"/>
      <c r="T22" s="65"/>
      <c r="U22" s="65"/>
      <c r="V22" s="65"/>
    </row>
    <row r="23" spans="1:22" ht="17.5" customHeight="1" x14ac:dyDescent="0.55000000000000004">
      <c r="A23" s="118" t="s">
        <v>88</v>
      </c>
      <c r="B23" s="119"/>
      <c r="C23" s="119"/>
      <c r="D23" s="119"/>
      <c r="E23" s="120"/>
      <c r="F23" s="171"/>
      <c r="G23" s="172"/>
      <c r="H23" s="172"/>
      <c r="I23" s="172"/>
      <c r="J23" s="172"/>
      <c r="K23" s="172"/>
      <c r="L23" s="172"/>
      <c r="M23" s="172"/>
      <c r="N23" s="172"/>
      <c r="O23" s="172"/>
      <c r="P23" s="172"/>
      <c r="Q23" s="172"/>
      <c r="R23" s="172"/>
      <c r="S23" s="172"/>
      <c r="T23" s="172"/>
      <c r="U23" s="172"/>
      <c r="V23" s="173"/>
    </row>
    <row r="24" spans="1:22" ht="17.5" customHeight="1" x14ac:dyDescent="0.55000000000000004">
      <c r="A24" s="156"/>
      <c r="B24" s="157"/>
      <c r="C24" s="157"/>
      <c r="D24" s="157"/>
      <c r="E24" s="158"/>
      <c r="F24" s="174"/>
      <c r="G24" s="175"/>
      <c r="H24" s="175"/>
      <c r="I24" s="175"/>
      <c r="J24" s="175"/>
      <c r="K24" s="175"/>
      <c r="L24" s="175"/>
      <c r="M24" s="175"/>
      <c r="N24" s="175"/>
      <c r="O24" s="175"/>
      <c r="P24" s="175"/>
      <c r="Q24" s="175"/>
      <c r="R24" s="175"/>
      <c r="S24" s="175"/>
      <c r="T24" s="175"/>
      <c r="U24" s="175"/>
      <c r="V24" s="176"/>
    </row>
    <row r="25" spans="1:22" ht="17.5" customHeight="1" x14ac:dyDescent="0.55000000000000004">
      <c r="A25" s="156"/>
      <c r="B25" s="157"/>
      <c r="C25" s="157"/>
      <c r="D25" s="157"/>
      <c r="E25" s="158"/>
      <c r="F25" s="174"/>
      <c r="G25" s="175"/>
      <c r="H25" s="175"/>
      <c r="I25" s="175"/>
      <c r="J25" s="175"/>
      <c r="K25" s="175"/>
      <c r="L25" s="175"/>
      <c r="M25" s="175"/>
      <c r="N25" s="175"/>
      <c r="O25" s="175"/>
      <c r="P25" s="175"/>
      <c r="Q25" s="175"/>
      <c r="R25" s="175"/>
      <c r="S25" s="175"/>
      <c r="T25" s="175"/>
      <c r="U25" s="175"/>
      <c r="V25" s="176"/>
    </row>
    <row r="26" spans="1:22" ht="17.5" customHeight="1" x14ac:dyDescent="0.55000000000000004">
      <c r="A26" s="156"/>
      <c r="B26" s="157"/>
      <c r="C26" s="157"/>
      <c r="D26" s="157"/>
      <c r="E26" s="158"/>
      <c r="F26" s="174"/>
      <c r="G26" s="175"/>
      <c r="H26" s="175"/>
      <c r="I26" s="175"/>
      <c r="J26" s="175"/>
      <c r="K26" s="175"/>
      <c r="L26" s="175"/>
      <c r="M26" s="175"/>
      <c r="N26" s="175"/>
      <c r="O26" s="175"/>
      <c r="P26" s="175"/>
      <c r="Q26" s="175"/>
      <c r="R26" s="175"/>
      <c r="S26" s="175"/>
      <c r="T26" s="175"/>
      <c r="U26" s="175"/>
      <c r="V26" s="176"/>
    </row>
    <row r="27" spans="1:22" ht="17.5" customHeight="1" x14ac:dyDescent="0.55000000000000004">
      <c r="A27" s="156"/>
      <c r="B27" s="157"/>
      <c r="C27" s="157"/>
      <c r="D27" s="157"/>
      <c r="E27" s="158"/>
      <c r="F27" s="174"/>
      <c r="G27" s="175"/>
      <c r="H27" s="175"/>
      <c r="I27" s="175"/>
      <c r="J27" s="175"/>
      <c r="K27" s="175"/>
      <c r="L27" s="175"/>
      <c r="M27" s="175"/>
      <c r="N27" s="175"/>
      <c r="O27" s="175"/>
      <c r="P27" s="175"/>
      <c r="Q27" s="175"/>
      <c r="R27" s="175"/>
      <c r="S27" s="175"/>
      <c r="T27" s="175"/>
      <c r="U27" s="175"/>
      <c r="V27" s="176"/>
    </row>
    <row r="28" spans="1:22" ht="17.5" customHeight="1" x14ac:dyDescent="0.55000000000000004">
      <c r="A28" s="156"/>
      <c r="B28" s="157"/>
      <c r="C28" s="157"/>
      <c r="D28" s="157"/>
      <c r="E28" s="158"/>
      <c r="F28" s="174"/>
      <c r="G28" s="175"/>
      <c r="H28" s="175"/>
      <c r="I28" s="175"/>
      <c r="J28" s="175"/>
      <c r="K28" s="175"/>
      <c r="L28" s="175"/>
      <c r="M28" s="175"/>
      <c r="N28" s="175"/>
      <c r="O28" s="175"/>
      <c r="P28" s="175"/>
      <c r="Q28" s="175"/>
      <c r="R28" s="175"/>
      <c r="S28" s="175"/>
      <c r="T28" s="175"/>
      <c r="U28" s="175"/>
      <c r="V28" s="176"/>
    </row>
    <row r="29" spans="1:22" ht="17.5" customHeight="1" x14ac:dyDescent="0.55000000000000004">
      <c r="A29" s="156"/>
      <c r="B29" s="157"/>
      <c r="C29" s="157"/>
      <c r="D29" s="157"/>
      <c r="E29" s="158"/>
      <c r="F29" s="174"/>
      <c r="G29" s="175"/>
      <c r="H29" s="175"/>
      <c r="I29" s="175"/>
      <c r="J29" s="175"/>
      <c r="K29" s="175"/>
      <c r="L29" s="175"/>
      <c r="M29" s="175"/>
      <c r="N29" s="175"/>
      <c r="O29" s="175"/>
      <c r="P29" s="175"/>
      <c r="Q29" s="175"/>
      <c r="R29" s="175"/>
      <c r="S29" s="175"/>
      <c r="T29" s="175"/>
      <c r="U29" s="175"/>
      <c r="V29" s="176"/>
    </row>
    <row r="30" spans="1:22" ht="17.5" customHeight="1" x14ac:dyDescent="0.55000000000000004">
      <c r="A30" s="156"/>
      <c r="B30" s="157"/>
      <c r="C30" s="157"/>
      <c r="D30" s="157"/>
      <c r="E30" s="158"/>
      <c r="F30" s="174"/>
      <c r="G30" s="175"/>
      <c r="H30" s="175"/>
      <c r="I30" s="175"/>
      <c r="J30" s="175"/>
      <c r="K30" s="175"/>
      <c r="L30" s="175"/>
      <c r="M30" s="175"/>
      <c r="N30" s="175"/>
      <c r="O30" s="175"/>
      <c r="P30" s="175"/>
      <c r="Q30" s="175"/>
      <c r="R30" s="175"/>
      <c r="S30" s="175"/>
      <c r="T30" s="175"/>
      <c r="U30" s="175"/>
      <c r="V30" s="176"/>
    </row>
    <row r="31" spans="1:22" ht="17.5" customHeight="1" x14ac:dyDescent="0.55000000000000004">
      <c r="A31" s="156"/>
      <c r="B31" s="157"/>
      <c r="C31" s="157"/>
      <c r="D31" s="157"/>
      <c r="E31" s="158"/>
      <c r="F31" s="174"/>
      <c r="G31" s="175"/>
      <c r="H31" s="175"/>
      <c r="I31" s="175"/>
      <c r="J31" s="175"/>
      <c r="K31" s="175"/>
      <c r="L31" s="175"/>
      <c r="M31" s="175"/>
      <c r="N31" s="175"/>
      <c r="O31" s="175"/>
      <c r="P31" s="175"/>
      <c r="Q31" s="175"/>
      <c r="R31" s="175"/>
      <c r="S31" s="175"/>
      <c r="T31" s="175"/>
      <c r="U31" s="175"/>
      <c r="V31" s="176"/>
    </row>
    <row r="32" spans="1:22" ht="17.5" customHeight="1" x14ac:dyDescent="0.55000000000000004">
      <c r="A32" s="159"/>
      <c r="B32" s="160"/>
      <c r="C32" s="160"/>
      <c r="D32" s="160"/>
      <c r="E32" s="161"/>
      <c r="F32" s="177"/>
      <c r="G32" s="178"/>
      <c r="H32" s="178"/>
      <c r="I32" s="178"/>
      <c r="J32" s="178"/>
      <c r="K32" s="178"/>
      <c r="L32" s="178"/>
      <c r="M32" s="178"/>
      <c r="N32" s="178"/>
      <c r="O32" s="178"/>
      <c r="P32" s="178"/>
      <c r="Q32" s="178"/>
      <c r="R32" s="178"/>
      <c r="S32" s="178"/>
      <c r="T32" s="178"/>
      <c r="U32" s="178"/>
      <c r="V32" s="179"/>
    </row>
    <row r="33" spans="1:22" ht="17.5" customHeight="1" x14ac:dyDescent="0.55000000000000004">
      <c r="A33" s="162" t="s">
        <v>89</v>
      </c>
      <c r="B33" s="163"/>
      <c r="C33" s="163"/>
      <c r="D33" s="163"/>
      <c r="E33" s="164"/>
      <c r="F33" s="180"/>
      <c r="G33" s="181"/>
      <c r="H33" s="181"/>
      <c r="I33" s="181"/>
      <c r="J33" s="181"/>
      <c r="K33" s="181"/>
      <c r="L33" s="181"/>
      <c r="M33" s="181"/>
      <c r="N33" s="181"/>
      <c r="O33" s="181"/>
      <c r="P33" s="181"/>
      <c r="Q33" s="181"/>
      <c r="R33" s="181"/>
      <c r="S33" s="181"/>
      <c r="T33" s="181"/>
      <c r="U33" s="181"/>
      <c r="V33" s="182"/>
    </row>
    <row r="34" spans="1:22" ht="17.5" customHeight="1" x14ac:dyDescent="0.55000000000000004">
      <c r="A34" s="165"/>
      <c r="B34" s="166"/>
      <c r="C34" s="166"/>
      <c r="D34" s="166"/>
      <c r="E34" s="167"/>
      <c r="F34" s="183"/>
      <c r="G34" s="184"/>
      <c r="H34" s="184"/>
      <c r="I34" s="184"/>
      <c r="J34" s="184"/>
      <c r="K34" s="184"/>
      <c r="L34" s="184"/>
      <c r="M34" s="184"/>
      <c r="N34" s="184"/>
      <c r="O34" s="184"/>
      <c r="P34" s="184"/>
      <c r="Q34" s="184"/>
      <c r="R34" s="184"/>
      <c r="S34" s="184"/>
      <c r="T34" s="184"/>
      <c r="U34" s="184"/>
      <c r="V34" s="185"/>
    </row>
    <row r="35" spans="1:22" ht="17.5" customHeight="1" x14ac:dyDescent="0.55000000000000004">
      <c r="A35" s="165"/>
      <c r="B35" s="166"/>
      <c r="C35" s="166"/>
      <c r="D35" s="166"/>
      <c r="E35" s="167"/>
      <c r="F35" s="183"/>
      <c r="G35" s="184"/>
      <c r="H35" s="184"/>
      <c r="I35" s="184"/>
      <c r="J35" s="184"/>
      <c r="K35" s="184"/>
      <c r="L35" s="184"/>
      <c r="M35" s="184"/>
      <c r="N35" s="184"/>
      <c r="O35" s="184"/>
      <c r="P35" s="184"/>
      <c r="Q35" s="184"/>
      <c r="R35" s="184"/>
      <c r="S35" s="184"/>
      <c r="T35" s="184"/>
      <c r="U35" s="184"/>
      <c r="V35" s="185"/>
    </row>
    <row r="36" spans="1:22" ht="17.5" customHeight="1" x14ac:dyDescent="0.55000000000000004">
      <c r="A36" s="165"/>
      <c r="B36" s="166"/>
      <c r="C36" s="166"/>
      <c r="D36" s="166"/>
      <c r="E36" s="167"/>
      <c r="F36" s="183"/>
      <c r="G36" s="184"/>
      <c r="H36" s="184"/>
      <c r="I36" s="184"/>
      <c r="J36" s="184"/>
      <c r="K36" s="184"/>
      <c r="L36" s="184"/>
      <c r="M36" s="184"/>
      <c r="N36" s="184"/>
      <c r="O36" s="184"/>
      <c r="P36" s="184"/>
      <c r="Q36" s="184"/>
      <c r="R36" s="184"/>
      <c r="S36" s="184"/>
      <c r="T36" s="184"/>
      <c r="U36" s="184"/>
      <c r="V36" s="185"/>
    </row>
    <row r="37" spans="1:22" ht="17.5" customHeight="1" x14ac:dyDescent="0.55000000000000004">
      <c r="A37" s="165"/>
      <c r="B37" s="166"/>
      <c r="C37" s="166"/>
      <c r="D37" s="166"/>
      <c r="E37" s="167"/>
      <c r="F37" s="183"/>
      <c r="G37" s="184"/>
      <c r="H37" s="184"/>
      <c r="I37" s="184"/>
      <c r="J37" s="184"/>
      <c r="K37" s="184"/>
      <c r="L37" s="184"/>
      <c r="M37" s="184"/>
      <c r="N37" s="184"/>
      <c r="O37" s="184"/>
      <c r="P37" s="184"/>
      <c r="Q37" s="184"/>
      <c r="R37" s="184"/>
      <c r="S37" s="184"/>
      <c r="T37" s="184"/>
      <c r="U37" s="184"/>
      <c r="V37" s="185"/>
    </row>
    <row r="38" spans="1:22" ht="17.5" customHeight="1" x14ac:dyDescent="0.55000000000000004">
      <c r="A38" s="165"/>
      <c r="B38" s="166"/>
      <c r="C38" s="166"/>
      <c r="D38" s="166"/>
      <c r="E38" s="167"/>
      <c r="F38" s="183"/>
      <c r="G38" s="184"/>
      <c r="H38" s="184"/>
      <c r="I38" s="184"/>
      <c r="J38" s="184"/>
      <c r="K38" s="184"/>
      <c r="L38" s="184"/>
      <c r="M38" s="184"/>
      <c r="N38" s="184"/>
      <c r="O38" s="184"/>
      <c r="P38" s="184"/>
      <c r="Q38" s="184"/>
      <c r="R38" s="184"/>
      <c r="S38" s="184"/>
      <c r="T38" s="184"/>
      <c r="U38" s="184"/>
      <c r="V38" s="185"/>
    </row>
    <row r="39" spans="1:22" ht="17.5" customHeight="1" x14ac:dyDescent="0.55000000000000004">
      <c r="A39" s="165"/>
      <c r="B39" s="166"/>
      <c r="C39" s="166"/>
      <c r="D39" s="166"/>
      <c r="E39" s="167"/>
      <c r="F39" s="183"/>
      <c r="G39" s="184"/>
      <c r="H39" s="184"/>
      <c r="I39" s="184"/>
      <c r="J39" s="184"/>
      <c r="K39" s="184"/>
      <c r="L39" s="184"/>
      <c r="M39" s="184"/>
      <c r="N39" s="184"/>
      <c r="O39" s="184"/>
      <c r="P39" s="184"/>
      <c r="Q39" s="184"/>
      <c r="R39" s="184"/>
      <c r="S39" s="184"/>
      <c r="T39" s="184"/>
      <c r="U39" s="184"/>
      <c r="V39" s="185"/>
    </row>
    <row r="40" spans="1:22" ht="17.5" customHeight="1" x14ac:dyDescent="0.55000000000000004">
      <c r="A40" s="165"/>
      <c r="B40" s="166"/>
      <c r="C40" s="166"/>
      <c r="D40" s="166"/>
      <c r="E40" s="167"/>
      <c r="F40" s="183"/>
      <c r="G40" s="184"/>
      <c r="H40" s="184"/>
      <c r="I40" s="184"/>
      <c r="J40" s="184"/>
      <c r="K40" s="184"/>
      <c r="L40" s="184"/>
      <c r="M40" s="184"/>
      <c r="N40" s="184"/>
      <c r="O40" s="184"/>
      <c r="P40" s="184"/>
      <c r="Q40" s="184"/>
      <c r="R40" s="184"/>
      <c r="S40" s="184"/>
      <c r="T40" s="184"/>
      <c r="U40" s="184"/>
      <c r="V40" s="185"/>
    </row>
    <row r="41" spans="1:22" ht="17.5" customHeight="1" x14ac:dyDescent="0.55000000000000004">
      <c r="A41" s="165"/>
      <c r="B41" s="166"/>
      <c r="C41" s="166"/>
      <c r="D41" s="166"/>
      <c r="E41" s="167"/>
      <c r="F41" s="183"/>
      <c r="G41" s="184"/>
      <c r="H41" s="184"/>
      <c r="I41" s="184"/>
      <c r="J41" s="184"/>
      <c r="K41" s="184"/>
      <c r="L41" s="184"/>
      <c r="M41" s="184"/>
      <c r="N41" s="184"/>
      <c r="O41" s="184"/>
      <c r="P41" s="184"/>
      <c r="Q41" s="184"/>
      <c r="R41" s="184"/>
      <c r="S41" s="184"/>
      <c r="T41" s="184"/>
      <c r="U41" s="184"/>
      <c r="V41" s="185"/>
    </row>
    <row r="42" spans="1:22" ht="17.5" customHeight="1" x14ac:dyDescent="0.55000000000000004">
      <c r="A42" s="165"/>
      <c r="B42" s="166"/>
      <c r="C42" s="166"/>
      <c r="D42" s="166"/>
      <c r="E42" s="167"/>
      <c r="F42" s="183"/>
      <c r="G42" s="184"/>
      <c r="H42" s="184"/>
      <c r="I42" s="184"/>
      <c r="J42" s="184"/>
      <c r="K42" s="184"/>
      <c r="L42" s="184"/>
      <c r="M42" s="184"/>
      <c r="N42" s="184"/>
      <c r="O42" s="184"/>
      <c r="P42" s="184"/>
      <c r="Q42" s="184"/>
      <c r="R42" s="184"/>
      <c r="S42" s="184"/>
      <c r="T42" s="184"/>
      <c r="U42" s="184"/>
      <c r="V42" s="185"/>
    </row>
    <row r="43" spans="1:22" ht="17.5" customHeight="1" x14ac:dyDescent="0.55000000000000004">
      <c r="A43" s="165"/>
      <c r="B43" s="166"/>
      <c r="C43" s="166"/>
      <c r="D43" s="166"/>
      <c r="E43" s="167"/>
      <c r="F43" s="183"/>
      <c r="G43" s="184"/>
      <c r="H43" s="184"/>
      <c r="I43" s="184"/>
      <c r="J43" s="184"/>
      <c r="K43" s="184"/>
      <c r="L43" s="184"/>
      <c r="M43" s="184"/>
      <c r="N43" s="184"/>
      <c r="O43" s="184"/>
      <c r="P43" s="184"/>
      <c r="Q43" s="184"/>
      <c r="R43" s="184"/>
      <c r="S43" s="184"/>
      <c r="T43" s="184"/>
      <c r="U43" s="184"/>
      <c r="V43" s="185"/>
    </row>
    <row r="44" spans="1:22" ht="17.5" customHeight="1" x14ac:dyDescent="0.55000000000000004">
      <c r="A44" s="165"/>
      <c r="B44" s="166"/>
      <c r="C44" s="166"/>
      <c r="D44" s="166"/>
      <c r="E44" s="167"/>
      <c r="F44" s="183"/>
      <c r="G44" s="184"/>
      <c r="H44" s="184"/>
      <c r="I44" s="184"/>
      <c r="J44" s="184"/>
      <c r="K44" s="184"/>
      <c r="L44" s="184"/>
      <c r="M44" s="184"/>
      <c r="N44" s="184"/>
      <c r="O44" s="184"/>
      <c r="P44" s="184"/>
      <c r="Q44" s="184"/>
      <c r="R44" s="184"/>
      <c r="S44" s="184"/>
      <c r="T44" s="184"/>
      <c r="U44" s="184"/>
      <c r="V44" s="185"/>
    </row>
    <row r="45" spans="1:22" ht="17.5" customHeight="1" x14ac:dyDescent="0.55000000000000004">
      <c r="A45" s="165"/>
      <c r="B45" s="166"/>
      <c r="C45" s="166"/>
      <c r="D45" s="166"/>
      <c r="E45" s="167"/>
      <c r="F45" s="183"/>
      <c r="G45" s="184"/>
      <c r="H45" s="184"/>
      <c r="I45" s="184"/>
      <c r="J45" s="184"/>
      <c r="K45" s="184"/>
      <c r="L45" s="184"/>
      <c r="M45" s="184"/>
      <c r="N45" s="184"/>
      <c r="O45" s="184"/>
      <c r="P45" s="184"/>
      <c r="Q45" s="184"/>
      <c r="R45" s="184"/>
      <c r="S45" s="184"/>
      <c r="T45" s="184"/>
      <c r="U45" s="184"/>
      <c r="V45" s="185"/>
    </row>
    <row r="46" spans="1:22" ht="17.5" customHeight="1" x14ac:dyDescent="0.55000000000000004">
      <c r="A46" s="165"/>
      <c r="B46" s="166"/>
      <c r="C46" s="166"/>
      <c r="D46" s="166"/>
      <c r="E46" s="167"/>
      <c r="F46" s="183"/>
      <c r="G46" s="184"/>
      <c r="H46" s="184"/>
      <c r="I46" s="184"/>
      <c r="J46" s="184"/>
      <c r="K46" s="184"/>
      <c r="L46" s="184"/>
      <c r="M46" s="184"/>
      <c r="N46" s="184"/>
      <c r="O46" s="184"/>
      <c r="P46" s="184"/>
      <c r="Q46" s="184"/>
      <c r="R46" s="184"/>
      <c r="S46" s="184"/>
      <c r="T46" s="184"/>
      <c r="U46" s="184"/>
      <c r="V46" s="185"/>
    </row>
    <row r="47" spans="1:22" ht="17.5" customHeight="1" x14ac:dyDescent="0.55000000000000004">
      <c r="A47" s="168"/>
      <c r="B47" s="169"/>
      <c r="C47" s="169"/>
      <c r="D47" s="169"/>
      <c r="E47" s="170"/>
      <c r="F47" s="186"/>
      <c r="G47" s="187"/>
      <c r="H47" s="187"/>
      <c r="I47" s="187"/>
      <c r="J47" s="187"/>
      <c r="K47" s="187"/>
      <c r="L47" s="187"/>
      <c r="M47" s="187"/>
      <c r="N47" s="187"/>
      <c r="O47" s="187"/>
      <c r="P47" s="187"/>
      <c r="Q47" s="187"/>
      <c r="R47" s="187"/>
      <c r="S47" s="187"/>
      <c r="T47" s="187"/>
      <c r="U47" s="187"/>
      <c r="V47" s="188"/>
    </row>
  </sheetData>
  <sheetProtection algorithmName="SHA-512" hashValue="3yVarMYPbRXTXEzZw+EYFXaSsLbiJ7yqqu5p/MZ08TPpYx0N1iwmqWg7/j4zgutBHxLs+dsij2E9MF6cDcYd9g==" saltValue="qJhjMsPTt6j9Jyk47HpkTA==" spinCount="100000" sheet="1" objects="1" scenarios="1"/>
  <mergeCells count="21">
    <mergeCell ref="I10:K10"/>
    <mergeCell ref="L10:V10"/>
    <mergeCell ref="N2:O2"/>
    <mergeCell ref="Q2:R2"/>
    <mergeCell ref="T2:U2"/>
    <mergeCell ref="I7:K7"/>
    <mergeCell ref="L7:V8"/>
    <mergeCell ref="A16:V16"/>
    <mergeCell ref="A18:V19"/>
    <mergeCell ref="A20:V20"/>
    <mergeCell ref="I12:K12"/>
    <mergeCell ref="L12:M12"/>
    <mergeCell ref="N12:V12"/>
    <mergeCell ref="L13:M13"/>
    <mergeCell ref="N13:V13"/>
    <mergeCell ref="A15:V15"/>
    <mergeCell ref="F21:T21"/>
    <mergeCell ref="A23:E32"/>
    <mergeCell ref="A33:E47"/>
    <mergeCell ref="F23:V32"/>
    <mergeCell ref="F33:V47"/>
  </mergeCells>
  <phoneticPr fontId="2"/>
  <printOptions horizontalCentered="1"/>
  <pageMargins left="0.70866141732283472" right="0.70866141732283472" top="0.74803149606299213" bottom="0.74803149606299213" header="0.31496062992125984" footer="0.31496062992125984"/>
  <pageSetup paperSize="9" scale="9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表紙</vt:lpstr>
      <vt:lpstr>1-1</vt:lpstr>
      <vt:lpstr>1-2-1</vt:lpstr>
      <vt:lpstr>1-2-2</vt:lpstr>
      <vt:lpstr>1-3</vt:lpstr>
      <vt:lpstr>1-4</vt:lpstr>
      <vt:lpstr>1-5-1</vt:lpstr>
      <vt:lpstr>1-5-2</vt:lpstr>
      <vt:lpstr>1-6</vt:lpstr>
      <vt:lpstr>1-7</vt:lpstr>
      <vt:lpstr>1-8</vt:lpstr>
      <vt:lpstr>1-9-1</vt:lpstr>
      <vt:lpstr>1-9-2</vt:lpstr>
      <vt:lpstr>1-10</vt:lpstr>
      <vt:lpstr>経費性質（触らない！）</vt:lpstr>
      <vt:lpstr>'1-1'!Print_Area</vt:lpstr>
      <vt:lpstr>'1-10'!Print_Area</vt:lpstr>
      <vt:lpstr>'1-2-1'!Print_Area</vt:lpstr>
      <vt:lpstr>'1-2-2'!Print_Area</vt:lpstr>
      <vt:lpstr>'1-3'!Print_Area</vt:lpstr>
      <vt:lpstr>'1-4'!Print_Area</vt:lpstr>
      <vt:lpstr>'1-5-1'!Print_Area</vt:lpstr>
      <vt:lpstr>'1-5-2'!Print_Area</vt:lpstr>
      <vt:lpstr>'1-6'!Print_Area</vt:lpstr>
      <vt:lpstr>'1-7'!Print_Area</vt:lpstr>
      <vt:lpstr>'1-8'!Print_Area</vt:lpstr>
      <vt:lpstr>'1-9-1'!Print_Area</vt:lpstr>
      <vt:lpstr>'1-9-2'!Print_Area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2022-04-01T07:10:15Z</cp:lastPrinted>
  <dcterms:created xsi:type="dcterms:W3CDTF">2022-02-08T06:22:25Z</dcterms:created>
  <dcterms:modified xsi:type="dcterms:W3CDTF">2022-04-05T01:18:27Z</dcterms:modified>
</cp:coreProperties>
</file>